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CC\COUNCIL MEETINGS\COUNCIL - DEACONS MEETING 09-14-2022\"/>
    </mc:Choice>
  </mc:AlternateContent>
  <bookViews>
    <workbookView xWindow="0" yWindow="0" windowWidth="28800" windowHeight="12300" tabRatio="378"/>
  </bookViews>
  <sheets>
    <sheet name="SP PAYMENTS 2022" sheetId="2" r:id="rId1"/>
  </sheets>
  <definedNames>
    <definedName name="_xlnm.Print_Titles" localSheetId="0">'SP PAYMENTS 2022'!$A:$E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0" i="2" l="1"/>
  <c r="AH9" i="2" l="1"/>
  <c r="AH8" i="2" l="1"/>
  <c r="AH7" i="2"/>
  <c r="AH6" i="2"/>
  <c r="AH5" i="2"/>
  <c r="AH4" i="2"/>
  <c r="AJ6" i="2" l="1"/>
</calcChain>
</file>

<file path=xl/sharedStrings.xml><?xml version="1.0" encoding="utf-8"?>
<sst xmlns="http://schemas.openxmlformats.org/spreadsheetml/2006/main" count="43" uniqueCount="28">
  <si>
    <t>Supply Preacher List</t>
  </si>
  <si>
    <t>Ed Whited</t>
  </si>
  <si>
    <t>518-477-6517</t>
  </si>
  <si>
    <t>preachyteachy@nycap.rr.com</t>
  </si>
  <si>
    <t>Robin Dowell Baum</t>
  </si>
  <si>
    <t>518-250-9057</t>
  </si>
  <si>
    <t>robin.dowell.baum@gmail.com</t>
  </si>
  <si>
    <t>Tom Ryberg</t>
  </si>
  <si>
    <t>269-841-5275</t>
  </si>
  <si>
    <t>Jennifer Tiernan</t>
  </si>
  <si>
    <t>518-719-1929</t>
  </si>
  <si>
    <t>chaplainjtiernan@gmail.com</t>
  </si>
  <si>
    <t>NAME</t>
  </si>
  <si>
    <t>PHONE</t>
  </si>
  <si>
    <t>EMAIL</t>
  </si>
  <si>
    <t>X</t>
  </si>
  <si>
    <t>Earl Elderkin</t>
  </si>
  <si>
    <t>Sunday Coverage</t>
  </si>
  <si>
    <t>518-286-0584</t>
  </si>
  <si>
    <t>Tom.Ryberg@gmail.com</t>
  </si>
  <si>
    <t>ea54eld@gmail.com</t>
  </si>
  <si>
    <t xml:space="preserve">Rev. Shernell Edney Stilley </t>
  </si>
  <si>
    <t>sestilley@uccny.org</t>
  </si>
  <si>
    <t>TOTALS</t>
  </si>
  <si>
    <t>Total</t>
  </si>
  <si>
    <t>Grand</t>
  </si>
  <si>
    <t>pyramidofpotential56@gmail.com</t>
  </si>
  <si>
    <t>Kathy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</si>
</sst>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i/>
      <u/>
      <sz val="2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2"/>
      <color rgb="FF000000"/>
      <name val="Times New Roman"/>
      <family val="1"/>
    </font>
    <font>
      <b/>
      <i/>
      <u/>
      <sz val="22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sz val="11"/>
      <color rgb="FF201F1E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b/>
      <i/>
      <sz val="3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/>
    <xf numFmtId="164" fontId="6" fillId="2" borderId="6" xfId="0" applyNumberFormat="1" applyFont="1" applyFill="1" applyBorder="1" applyAlignment="1">
      <alignment horizontal="center" vertical="center"/>
    </xf>
    <xf numFmtId="44" fontId="5" fillId="0" borderId="6" xfId="0" applyNumberFormat="1" applyFont="1" applyBorder="1"/>
    <xf numFmtId="44" fontId="12" fillId="0" borderId="1" xfId="0" applyNumberFormat="1" applyFont="1" applyBorder="1" applyAlignment="1">
      <alignment vertical="center"/>
    </xf>
    <xf numFmtId="44" fontId="13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44" fontId="12" fillId="0" borderId="0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4" fontId="5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stilley@uccny.org" TargetMode="External"/><Relationship Id="rId3" Type="http://schemas.openxmlformats.org/officeDocument/2006/relationships/hyperlink" Target="mailto:chaplainjtiernan@gmail.com" TargetMode="External"/><Relationship Id="rId7" Type="http://schemas.openxmlformats.org/officeDocument/2006/relationships/hyperlink" Target="mailto:pyramidofpotential56@gmail.com" TargetMode="External"/><Relationship Id="rId2" Type="http://schemas.openxmlformats.org/officeDocument/2006/relationships/hyperlink" Target="mailto:tom.Ryberg@gmail.com" TargetMode="External"/><Relationship Id="rId1" Type="http://schemas.openxmlformats.org/officeDocument/2006/relationships/hyperlink" Target="mailto:robin.dowell.baum@gmail.com" TargetMode="External"/><Relationship Id="rId6" Type="http://schemas.openxmlformats.org/officeDocument/2006/relationships/hyperlink" Target="mailto:ea54eld@gmail.com" TargetMode="External"/><Relationship Id="rId5" Type="http://schemas.openxmlformats.org/officeDocument/2006/relationships/hyperlink" Target="mailto:Tom.Ryberg@gmail.com" TargetMode="External"/><Relationship Id="rId4" Type="http://schemas.openxmlformats.org/officeDocument/2006/relationships/hyperlink" Target="mailto:preachyteachy@nycap.rr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zoomScale="86" zoomScaleNormal="86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10" sqref="B10"/>
    </sheetView>
  </sheetViews>
  <sheetFormatPr defaultRowHeight="59.25" customHeight="1" x14ac:dyDescent="0.25"/>
  <cols>
    <col min="1" max="1" width="27.28515625" style="1" customWidth="1"/>
    <col min="2" max="2" width="12.42578125" style="2" customWidth="1"/>
    <col min="3" max="3" width="10.28515625" style="1" customWidth="1"/>
    <col min="4" max="5" width="10.42578125" style="1" customWidth="1"/>
    <col min="6" max="12" width="9.140625" style="3"/>
    <col min="13" max="33" width="9.140625" style="1"/>
    <col min="34" max="35" width="17.7109375" style="1" customWidth="1"/>
    <col min="36" max="36" width="22" style="1" customWidth="1"/>
    <col min="37" max="16384" width="9.140625" style="1"/>
  </cols>
  <sheetData>
    <row r="1" spans="1:36" s="9" customFormat="1" ht="59.25" customHeight="1" x14ac:dyDescent="0.35">
      <c r="A1" s="32" t="s">
        <v>0</v>
      </c>
      <c r="B1" s="32"/>
      <c r="C1" s="32"/>
      <c r="D1" s="32"/>
      <c r="E1" s="32"/>
      <c r="F1" s="27" t="s">
        <v>17</v>
      </c>
      <c r="G1" s="27"/>
      <c r="H1" s="27"/>
      <c r="I1" s="27"/>
      <c r="J1" s="27"/>
      <c r="K1" s="27"/>
      <c r="L1" s="27"/>
      <c r="M1" s="27" t="s">
        <v>17</v>
      </c>
      <c r="N1" s="27"/>
      <c r="O1" s="27"/>
      <c r="P1" s="27"/>
      <c r="Q1" s="27"/>
      <c r="R1" s="27"/>
      <c r="S1" s="27"/>
      <c r="T1" s="27" t="s">
        <v>17</v>
      </c>
      <c r="U1" s="27"/>
      <c r="V1" s="27"/>
      <c r="W1" s="27"/>
      <c r="X1" s="27"/>
      <c r="Y1" s="27"/>
      <c r="Z1" s="27"/>
      <c r="AA1" s="27" t="s">
        <v>17</v>
      </c>
      <c r="AB1" s="27"/>
      <c r="AC1" s="27"/>
      <c r="AD1" s="27"/>
      <c r="AE1" s="27"/>
      <c r="AF1" s="27"/>
      <c r="AG1" s="40"/>
      <c r="AH1" s="37" t="s">
        <v>23</v>
      </c>
      <c r="AI1" s="21"/>
    </row>
    <row r="2" spans="1:36" s="9" customFormat="1" ht="59.25" customHeight="1" x14ac:dyDescent="0.35">
      <c r="A2" s="32"/>
      <c r="B2" s="32"/>
      <c r="C2" s="32"/>
      <c r="D2" s="32"/>
      <c r="E2" s="32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40"/>
      <c r="AH2" s="38"/>
      <c r="AI2" s="21"/>
    </row>
    <row r="3" spans="1:36" s="8" customFormat="1" ht="59.25" customHeight="1" x14ac:dyDescent="0.2">
      <c r="A3" s="4" t="s">
        <v>12</v>
      </c>
      <c r="B3" s="11" t="s">
        <v>13</v>
      </c>
      <c r="C3" s="33" t="s">
        <v>14</v>
      </c>
      <c r="D3" s="33"/>
      <c r="E3" s="33"/>
      <c r="F3" s="7">
        <v>44745</v>
      </c>
      <c r="G3" s="7">
        <v>44752</v>
      </c>
      <c r="H3" s="7">
        <v>44759</v>
      </c>
      <c r="I3" s="7">
        <v>44766</v>
      </c>
      <c r="J3" s="7">
        <v>44773</v>
      </c>
      <c r="K3" s="7">
        <v>44780</v>
      </c>
      <c r="L3" s="7">
        <v>44787</v>
      </c>
      <c r="M3" s="7">
        <v>44794</v>
      </c>
      <c r="N3" s="7">
        <v>44801</v>
      </c>
      <c r="O3" s="7">
        <v>44808</v>
      </c>
      <c r="P3" s="7">
        <v>44815</v>
      </c>
      <c r="Q3" s="7">
        <v>44822</v>
      </c>
      <c r="R3" s="7">
        <v>44829</v>
      </c>
      <c r="S3" s="7">
        <v>44836</v>
      </c>
      <c r="T3" s="7">
        <v>44843</v>
      </c>
      <c r="U3" s="7">
        <v>44850</v>
      </c>
      <c r="V3" s="7">
        <v>44857</v>
      </c>
      <c r="W3" s="7">
        <v>44864</v>
      </c>
      <c r="X3" s="7">
        <v>44871</v>
      </c>
      <c r="Y3" s="7">
        <v>44878</v>
      </c>
      <c r="Z3" s="7">
        <v>44885</v>
      </c>
      <c r="AA3" s="7">
        <v>44892</v>
      </c>
      <c r="AB3" s="7">
        <v>44899</v>
      </c>
      <c r="AC3" s="7">
        <v>44906</v>
      </c>
      <c r="AD3" s="7">
        <v>44913</v>
      </c>
      <c r="AE3" s="7">
        <v>44920</v>
      </c>
      <c r="AF3" s="7">
        <v>44927</v>
      </c>
      <c r="AG3" s="17">
        <v>44934</v>
      </c>
      <c r="AH3" s="39"/>
      <c r="AI3" s="21"/>
    </row>
    <row r="4" spans="1:36" ht="59.25" customHeight="1" x14ac:dyDescent="0.25">
      <c r="A4" s="6" t="s">
        <v>1</v>
      </c>
      <c r="B4" s="5" t="s">
        <v>2</v>
      </c>
      <c r="C4" s="28" t="s">
        <v>3</v>
      </c>
      <c r="D4" s="28"/>
      <c r="E4" s="29"/>
      <c r="F4" s="15">
        <v>200</v>
      </c>
      <c r="G4" s="15">
        <v>200</v>
      </c>
      <c r="H4" s="15">
        <v>200</v>
      </c>
      <c r="I4" s="15">
        <v>200</v>
      </c>
      <c r="J4" s="15">
        <v>200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8"/>
      <c r="AH4" s="19">
        <f>SUM(F4:AG4)</f>
        <v>1000</v>
      </c>
      <c r="AI4" s="22"/>
      <c r="AJ4" s="23" t="s">
        <v>25</v>
      </c>
    </row>
    <row r="5" spans="1:36" ht="59.25" customHeight="1" x14ac:dyDescent="0.25">
      <c r="A5" s="6" t="s">
        <v>4</v>
      </c>
      <c r="B5" s="5" t="s">
        <v>5</v>
      </c>
      <c r="C5" s="29" t="s">
        <v>6</v>
      </c>
      <c r="D5" s="34"/>
      <c r="E5" s="34"/>
      <c r="F5" s="15"/>
      <c r="G5" s="15"/>
      <c r="H5" s="15"/>
      <c r="I5" s="15"/>
      <c r="J5" s="15"/>
      <c r="K5" s="15"/>
      <c r="L5" s="15"/>
      <c r="M5" s="15"/>
      <c r="N5" s="15"/>
      <c r="O5" s="15">
        <v>200</v>
      </c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8"/>
      <c r="AH5" s="19">
        <f t="shared" ref="AH5:AH9" si="0">SUM(F5:AG5)</f>
        <v>200</v>
      </c>
      <c r="AI5" s="22"/>
      <c r="AJ5" s="24" t="s">
        <v>24</v>
      </c>
    </row>
    <row r="6" spans="1:36" ht="59.25" customHeight="1" x14ac:dyDescent="0.4">
      <c r="A6" s="6" t="s">
        <v>7</v>
      </c>
      <c r="B6" s="5" t="s">
        <v>8</v>
      </c>
      <c r="C6" s="29" t="s">
        <v>19</v>
      </c>
      <c r="D6" s="34"/>
      <c r="E6" s="3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8"/>
      <c r="AH6" s="19">
        <f t="shared" si="0"/>
        <v>0</v>
      </c>
      <c r="AI6" s="22"/>
      <c r="AJ6" s="20">
        <f>SUM(AH4:AH9)</f>
        <v>2000</v>
      </c>
    </row>
    <row r="7" spans="1:36" ht="59.25" customHeight="1" x14ac:dyDescent="0.25">
      <c r="A7" s="6" t="s">
        <v>9</v>
      </c>
      <c r="B7" s="5" t="s">
        <v>10</v>
      </c>
      <c r="C7" s="29" t="s">
        <v>11</v>
      </c>
      <c r="D7" s="34"/>
      <c r="E7" s="34"/>
      <c r="F7" s="15"/>
      <c r="G7" s="15"/>
      <c r="H7" s="15"/>
      <c r="I7" s="15"/>
      <c r="J7" s="15"/>
      <c r="K7" s="15"/>
      <c r="L7" s="15">
        <v>200</v>
      </c>
      <c r="M7" s="15">
        <v>200</v>
      </c>
      <c r="N7" s="15">
        <v>200</v>
      </c>
      <c r="O7" s="15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8"/>
      <c r="AH7" s="19">
        <f t="shared" si="0"/>
        <v>600</v>
      </c>
      <c r="AI7" s="22"/>
    </row>
    <row r="8" spans="1:36" ht="59.25" customHeight="1" x14ac:dyDescent="0.25">
      <c r="A8" s="12" t="s">
        <v>16</v>
      </c>
      <c r="B8" s="14" t="s">
        <v>18</v>
      </c>
      <c r="C8" s="34" t="s">
        <v>20</v>
      </c>
      <c r="D8" s="36"/>
      <c r="E8" s="36"/>
      <c r="F8" s="15"/>
      <c r="G8" s="15"/>
      <c r="H8" s="15"/>
      <c r="I8" s="15"/>
      <c r="J8" s="15"/>
      <c r="K8" s="15">
        <v>200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8"/>
      <c r="AH8" s="19">
        <f t="shared" si="0"/>
        <v>200</v>
      </c>
      <c r="AI8" s="22"/>
    </row>
    <row r="9" spans="1:36" ht="59.25" customHeight="1" x14ac:dyDescent="0.25">
      <c r="A9" s="25" t="s">
        <v>27</v>
      </c>
      <c r="B9" s="10"/>
      <c r="C9" s="35" t="s">
        <v>26</v>
      </c>
      <c r="D9" s="36"/>
      <c r="E9" s="36"/>
      <c r="F9" s="15"/>
      <c r="G9" s="15"/>
      <c r="H9" s="15"/>
      <c r="I9" s="15"/>
      <c r="J9" s="15"/>
      <c r="K9" s="15"/>
      <c r="L9" s="15"/>
      <c r="M9" s="15"/>
      <c r="N9" s="15"/>
      <c r="O9" s="15"/>
      <c r="P9" s="15" t="s">
        <v>15</v>
      </c>
      <c r="Q9" s="15" t="s">
        <v>15</v>
      </c>
      <c r="R9" s="15" t="s">
        <v>15</v>
      </c>
      <c r="S9" s="15" t="s">
        <v>15</v>
      </c>
      <c r="T9" s="15" t="s">
        <v>15</v>
      </c>
      <c r="U9" s="15" t="s">
        <v>15</v>
      </c>
      <c r="V9" s="15" t="s">
        <v>15</v>
      </c>
      <c r="W9" s="15" t="s">
        <v>15</v>
      </c>
      <c r="X9" s="15"/>
      <c r="Y9" s="15" t="s">
        <v>15</v>
      </c>
      <c r="Z9" s="15" t="s">
        <v>15</v>
      </c>
      <c r="AA9" s="15" t="s">
        <v>15</v>
      </c>
      <c r="AB9" s="15" t="s">
        <v>15</v>
      </c>
      <c r="AC9" s="15"/>
      <c r="AD9" s="15" t="s">
        <v>15</v>
      </c>
      <c r="AE9" s="15"/>
      <c r="AF9" s="15"/>
      <c r="AG9" s="26"/>
      <c r="AH9" s="19">
        <f t="shared" si="0"/>
        <v>0</v>
      </c>
      <c r="AI9" s="22"/>
    </row>
    <row r="10" spans="1:36" ht="59.25" customHeight="1" x14ac:dyDescent="0.25">
      <c r="A10" s="6" t="s">
        <v>21</v>
      </c>
      <c r="B10" s="13"/>
      <c r="C10" s="30" t="s">
        <v>22</v>
      </c>
      <c r="D10" s="31"/>
      <c r="E10" s="31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8"/>
      <c r="AH10" s="19">
        <f t="shared" ref="AH10" si="1">SUM(F10:AG10)</f>
        <v>0</v>
      </c>
    </row>
  </sheetData>
  <mergeCells count="14">
    <mergeCell ref="C10:E10"/>
    <mergeCell ref="C3:E3"/>
    <mergeCell ref="AH1:AH3"/>
    <mergeCell ref="A1:E2"/>
    <mergeCell ref="F1:L2"/>
    <mergeCell ref="M1:S2"/>
    <mergeCell ref="T1:Z2"/>
    <mergeCell ref="AA1:AG2"/>
    <mergeCell ref="C9:E9"/>
    <mergeCell ref="C4:E4"/>
    <mergeCell ref="C5:E5"/>
    <mergeCell ref="C6:E6"/>
    <mergeCell ref="C7:E7"/>
    <mergeCell ref="C8:E8"/>
  </mergeCells>
  <hyperlinks>
    <hyperlink ref="C5" r:id="rId1" display="mailto:robin.dowell.baum@gmail.com"/>
    <hyperlink ref="C6" r:id="rId2" display="mailto:tom.Ryberg@gmail.com"/>
    <hyperlink ref="C7" r:id="rId3" display="mailto:chaplainjtiernan@gmail.com"/>
    <hyperlink ref="C4" r:id="rId4"/>
    <hyperlink ref="C6:E6" r:id="rId5" display="Tom.Ryberg@gmail.com"/>
    <hyperlink ref="C8" r:id="rId6"/>
    <hyperlink ref="C9" r:id="rId7"/>
    <hyperlink ref="C10" r:id="rId8"/>
  </hyperlinks>
  <pageMargins left="0.2" right="0.2" top="0.25" bottom="0.26" header="0.2" footer="0.17"/>
  <pageSetup orientation="landscape" horizontalDpi="0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 PAYMENTS 2022</vt:lpstr>
      <vt:lpstr>'SP PAYMENTS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2022-08-22T15:08:18Z</cp:lastPrinted>
  <dcterms:created xsi:type="dcterms:W3CDTF">2022-06-16T19:44:40Z</dcterms:created>
  <dcterms:modified xsi:type="dcterms:W3CDTF">2022-09-15T01:43:08Z</dcterms:modified>
</cp:coreProperties>
</file>