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4" i="1"/>
  <c r="P13"/>
  <c r="P12"/>
  <c r="P11"/>
  <c r="P10"/>
  <c r="P9"/>
  <c r="O23"/>
  <c r="K23"/>
  <c r="I23"/>
  <c r="G23"/>
  <c r="E23"/>
  <c r="C23"/>
  <c r="M23"/>
  <c r="P23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<sst xmlns="http://schemas.openxmlformats.org/spreadsheetml/2006/main" count="28" uniqueCount="28">
  <si>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</si>
  <si>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</si>
  <si>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</si>
  <si>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</si>
  <si>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</si>
  <si>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</si>
  <si>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</si>
  <si>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</si>
  <si>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</si>
  <si>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</si>
  <si>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</si>
  <si>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</si>
  <si>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</si>
  <si>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</si>
  <si>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</si>
  <si>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</si>
  <si>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</si>
  <si>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</si>
  <si>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</si>
  <si>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</si>
  <si>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</si>
  <si>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</si>
  <si>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</si>
  <si>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</si>
  <si>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</si>
  <si>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Misc Amts **</t>
  </si>
  <si>
    <t>For the Year 2023</t>
  </si>
  <si>
    <t>Total for 2023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</si>
</sst>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O15" sqref="O15"/>
    </sheetView>
  </sheetViews>
  <sheetFormatPr defaultRowHeight="12.75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>
      <c r="A1" t="s">
        <v>0</v>
      </c>
    </row>
    <row r="2" spans="1:16">
      <c r="A2" t="s">
        <v>26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25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12</v>
      </c>
      <c r="E9" s="1">
        <v>612</v>
      </c>
      <c r="G9" s="1">
        <v>803</v>
      </c>
      <c r="I9" s="1">
        <v>66.599999999999994</v>
      </c>
      <c r="K9" s="1">
        <v>1963.93</v>
      </c>
      <c r="O9" s="1">
        <v>217</v>
      </c>
      <c r="P9" s="2">
        <f>SUM(C9:M9)</f>
        <v>3457.5299999999997</v>
      </c>
    </row>
    <row r="10" spans="1:16">
      <c r="A10" t="s">
        <v>6</v>
      </c>
      <c r="E10" s="1">
        <v>1293</v>
      </c>
      <c r="G10" s="1">
        <v>10800</v>
      </c>
      <c r="K10" s="1">
        <v>1882.37</v>
      </c>
      <c r="O10" s="1">
        <v>94</v>
      </c>
      <c r="P10" s="2">
        <f>SUM(C10:K10)</f>
        <v>13975.369999999999</v>
      </c>
    </row>
    <row r="11" spans="1:16">
      <c r="A11" t="s">
        <v>7</v>
      </c>
      <c r="C11" s="1">
        <v>15</v>
      </c>
      <c r="E11" s="1">
        <v>681</v>
      </c>
      <c r="G11" s="1">
        <v>800</v>
      </c>
      <c r="I11" s="1">
        <v>72.400000000000006</v>
      </c>
      <c r="K11" s="1">
        <v>1994.86</v>
      </c>
      <c r="O11" s="1">
        <v>94</v>
      </c>
      <c r="P11" s="2">
        <f>SUM(C11:M11)</f>
        <v>3563.26</v>
      </c>
    </row>
    <row r="12" spans="1:16">
      <c r="A12" t="s">
        <v>8</v>
      </c>
      <c r="C12" s="1">
        <v>27.25</v>
      </c>
      <c r="E12" s="1">
        <v>631</v>
      </c>
      <c r="G12" s="1">
        <v>820</v>
      </c>
      <c r="I12" s="1">
        <v>71.349999999999994</v>
      </c>
      <c r="K12" s="1">
        <v>1882.37</v>
      </c>
      <c r="O12" s="1">
        <v>84</v>
      </c>
      <c r="P12" s="2">
        <f>SUM(C12:M12)</f>
        <v>3431.97</v>
      </c>
    </row>
    <row r="13" spans="1:16">
      <c r="A13" t="s">
        <v>9</v>
      </c>
      <c r="C13" s="1">
        <v>40</v>
      </c>
      <c r="E13" s="1">
        <v>927</v>
      </c>
      <c r="G13" s="1">
        <v>1805.87</v>
      </c>
      <c r="I13" s="1">
        <v>40.799999999999997</v>
      </c>
      <c r="K13" s="1">
        <v>2063.37</v>
      </c>
      <c r="M13" s="1">
        <v>12.2</v>
      </c>
      <c r="O13" s="1">
        <v>94</v>
      </c>
      <c r="P13" s="2">
        <f>SUM(C13:M13)</f>
        <v>4889.24</v>
      </c>
    </row>
    <row r="14" spans="1:16">
      <c r="A14" t="s">
        <v>10</v>
      </c>
      <c r="C14" s="1">
        <v>39</v>
      </c>
      <c r="E14" s="1">
        <v>499</v>
      </c>
      <c r="G14" s="1">
        <v>800</v>
      </c>
      <c r="I14" s="1">
        <v>74.150000000000006</v>
      </c>
      <c r="K14" s="1">
        <v>1877.06</v>
      </c>
      <c r="M14" s="1">
        <v>30</v>
      </c>
      <c r="O14" s="1">
        <v>94</v>
      </c>
      <c r="P14" s="2">
        <f>SUM(C14:M14)</f>
        <v>3319.21</v>
      </c>
    </row>
    <row r="15" spans="1:16">
      <c r="A15" t="s">
        <v>11</v>
      </c>
      <c r="P15" s="2"/>
    </row>
    <row r="16" spans="1:16">
      <c r="A16" t="s">
        <v>12</v>
      </c>
      <c r="P16" s="2"/>
    </row>
    <row r="17" spans="1:16">
      <c r="A17" t="s">
        <v>13</v>
      </c>
      <c r="P17" s="2"/>
    </row>
    <row r="18" spans="1:16">
      <c r="A18" t="s">
        <v>14</v>
      </c>
      <c r="P18" s="2"/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27</v>
      </c>
      <c r="C23" s="1">
        <f>SUM(C9:C20)</f>
        <v>133.25</v>
      </c>
      <c r="E23" s="1">
        <f>SUM(E9:E22)</f>
        <v>4643</v>
      </c>
      <c r="G23" s="1">
        <f>SUM(G9:G22)</f>
        <v>15828.869999999999</v>
      </c>
      <c r="I23" s="1">
        <f>SUM(I9:I22)</f>
        <v>325.29999999999995</v>
      </c>
      <c r="K23" s="1">
        <f>SUM(K9:K22)</f>
        <v>11663.96</v>
      </c>
      <c r="M23" s="1">
        <f>SUM(M9:M20)</f>
        <v>42.2</v>
      </c>
      <c r="O23" s="1">
        <f>SUM(O9:O22)</f>
        <v>677</v>
      </c>
      <c r="P23" s="2">
        <f>SUM(P9:P22)</f>
        <v>32636.579999999994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2023-06-07T13:28:45Z</cp:lastPrinted>
  <dcterms:created xsi:type="dcterms:W3CDTF">2011-11-01T16:11:13Z</dcterms:created>
  <dcterms:modified xsi:type="dcterms:W3CDTF">2023-07-04T15:19:09Z</dcterms:modified>
</cp:coreProperties>
</file>