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1" i="1"/>
  <c r="P10"/>
  <c r="P9"/>
  <c r="O23"/>
  <c r="K23"/>
  <c r="I23"/>
  <c r="G23"/>
  <c r="E23"/>
  <c r="C23"/>
  <c r="M23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<sst xmlns="http://schemas.openxmlformats.org/spreadsheetml/2006/main" count="28" uniqueCount="28">
  <si>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</si>
  <si>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</si>
  <si>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</si>
  <si>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</si>
  <si>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</si>
  <si>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</si>
  <si>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</si>
  <si>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</si>
  <si>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</si>
  <si>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</si>
  <si>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</si>
  <si>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</si>
  <si>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</si>
  <si>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</si>
  <si>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</si>
  <si>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</si>
  <si>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</si>
  <si>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</si>
  <si>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</si>
  <si>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</si>
  <si>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</si>
  <si>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</si>
  <si>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</si>
  <si>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</si>
  <si>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</si>
  <si>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For the Year 2022</t>
  </si>
  <si>
    <t>Total for 2022</t>
  </si>
  <si>
    <t>Misc Amts **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</si>
</sst>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P11" sqref="P11"/>
    </sheetView>
  </sheetViews>
  <sheetFormatPr defaultRowHeight="13.2"/>
  <cols>
    <col min="2" max="2" width="5.33203125" customWidth="1"/>
    <col min="3" max="3" width="10.33203125" style="1" bestFit="1" customWidth="1"/>
    <col min="4" max="4" width="2" customWidth="1"/>
    <col min="5" max="5" width="11.33203125" style="1" bestFit="1" customWidth="1"/>
    <col min="6" max="6" width="2" customWidth="1"/>
    <col min="7" max="7" width="12.33203125" style="1" customWidth="1"/>
    <col min="8" max="8" width="3.5546875" customWidth="1"/>
    <col min="9" max="9" width="10.33203125" style="1" bestFit="1" customWidth="1"/>
    <col min="10" max="10" width="1" customWidth="1"/>
    <col min="11" max="11" width="13.44140625" style="1" customWidth="1"/>
    <col min="12" max="12" width="1.109375" customWidth="1"/>
    <col min="13" max="13" width="9.109375" style="1"/>
    <col min="14" max="14" width="0.44140625" customWidth="1"/>
    <col min="15" max="15" width="10.5546875" style="1" customWidth="1"/>
    <col min="16" max="16" width="13" customWidth="1"/>
  </cols>
  <sheetData>
    <row r="1" spans="1:16">
      <c r="A1" t="s">
        <v>0</v>
      </c>
    </row>
    <row r="2" spans="1:16">
      <c r="A2" t="s">
        <v>25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27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>
      <c r="A10" t="s">
        <v>6</v>
      </c>
      <c r="E10" s="1">
        <v>1293</v>
      </c>
      <c r="G10" s="1">
        <v>10800</v>
      </c>
      <c r="K10" s="1">
        <v>1882.37</v>
      </c>
      <c r="O10" s="1">
        <v>94</v>
      </c>
      <c r="P10" s="2">
        <f>SUM(C10:K10)</f>
        <v>13975.369999999999</v>
      </c>
    </row>
    <row r="11" spans="1:16">
      <c r="A11" t="s">
        <v>7</v>
      </c>
      <c r="C11" s="1">
        <v>15</v>
      </c>
      <c r="E11" s="1">
        <v>681</v>
      </c>
      <c r="G11" s="1">
        <v>800</v>
      </c>
      <c r="I11" s="1">
        <v>72.400000000000006</v>
      </c>
      <c r="K11" s="1">
        <v>1994.86</v>
      </c>
      <c r="O11" s="1">
        <v>94</v>
      </c>
      <c r="P11" s="2">
        <f>SUM(C11:M11)</f>
        <v>3563.26</v>
      </c>
    </row>
    <row r="12" spans="1:16">
      <c r="A12" t="s">
        <v>8</v>
      </c>
      <c r="P12" s="2"/>
    </row>
    <row r="13" spans="1:16">
      <c r="A13" t="s">
        <v>9</v>
      </c>
      <c r="P13" s="2"/>
    </row>
    <row r="14" spans="1:16">
      <c r="A14" t="s">
        <v>10</v>
      </c>
      <c r="P14" s="2"/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26</v>
      </c>
      <c r="C23" s="1">
        <f>SUM(C9:C20)</f>
        <v>27</v>
      </c>
      <c r="E23" s="1">
        <f>SUM(E9:E22)</f>
        <v>2586</v>
      </c>
      <c r="G23" s="1">
        <f>SUM(G9:G22)</f>
        <v>12403</v>
      </c>
      <c r="I23" s="1">
        <f>SUM(I9:I22)</f>
        <v>139</v>
      </c>
      <c r="K23" s="1">
        <f>SUM(K9:K22)</f>
        <v>5841.16</v>
      </c>
      <c r="M23" s="1">
        <f>SUM(M9:M20)</f>
        <v>0</v>
      </c>
      <c r="O23" s="1">
        <f>SUM(O9:O22)</f>
        <v>405</v>
      </c>
      <c r="P23" s="2">
        <f>SUM(P9:P22)</f>
        <v>20996.159999999996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2023-01-04T17:42:13Z</cp:lastPrinted>
  <dcterms:created xsi:type="dcterms:W3CDTF">2011-11-01T16:11:13Z</dcterms:created>
  <dcterms:modified xsi:type="dcterms:W3CDTF">2023-04-03T14:04:49Z</dcterms:modified>
</cp:coreProperties>
</file>