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urch\"/>
    </mc:Choice>
  </mc:AlternateContent>
  <xr:revisionPtr revIDLastSave="0" documentId="13_ncr:1_{97EABB38-BFD1-4B67-AD08-065FF3C95CD2}" xr6:coauthVersionLast="47" xr6:coauthVersionMax="47" xr10:uidLastSave="{00000000-0000-0000-0000-000000000000}"/>
  <bookViews>
    <workbookView xWindow="-120" yWindow="-120" windowWidth="20730" windowHeight="11040" xr2:uid="{518CF012-7D63-4C2F-8BF5-3466FCF87E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I36" i="1"/>
  <c r="I37" i="1" s="1"/>
</calcChain>
</file>

<file path=xl/sharedStrings.xml><?xml version="1.0" encoding="utf-8"?>
<sst xmlns="http://schemas.openxmlformats.org/spreadsheetml/2006/main" count="62" uniqueCount="40">
  <si>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</si>
  <si>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</si>
  <si>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</si>
  <si>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</si>
  <si>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</si>
  <si>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</si>
  <si>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</si>
  <si>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</si>
  <si>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</si>
  <si>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</si>
  <si>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</si>
  <si>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</si>
  <si>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Palestine Child</t>
  </si>
  <si>
    <t>Doors of Hope $150.00</t>
  </si>
  <si>
    <t>Unity House $100.00</t>
  </si>
  <si>
    <t>Damien Center $100.00</t>
  </si>
  <si>
    <t>Capital Area Council of Churches $100.00</t>
  </si>
  <si>
    <t>Labor-Religion Coalition of NY $100.00</t>
  </si>
  <si>
    <t>Heifer International $100.00</t>
  </si>
  <si>
    <t>$60.00 3 HS Graduate gift</t>
  </si>
  <si>
    <t>$300.00 Worship Music Purchase</t>
  </si>
  <si>
    <t>$300.00 Graduate Gift Cards</t>
  </si>
  <si>
    <t>ConsernsU $110.00</t>
  </si>
  <si>
    <t>Mission Donation 1</t>
  </si>
  <si>
    <t>Mission Donation 2</t>
  </si>
  <si>
    <t>Mission Donation 3</t>
  </si>
  <si>
    <t>Mission Donation 4</t>
  </si>
  <si>
    <t>Graduation Gifts</t>
  </si>
  <si>
    <t>ConsernsU</t>
  </si>
  <si>
    <t>Mission Donation 5</t>
  </si>
  <si>
    <t>Music</t>
  </si>
  <si>
    <t>2021 Expenses</t>
  </si>
  <si>
    <t>Sunday School Supplies</t>
  </si>
  <si>
    <t>Month</t>
  </si>
  <si>
    <t>Income Reason</t>
  </si>
  <si>
    <t>Offering</t>
  </si>
  <si>
    <t>Income Amt</t>
  </si>
  <si>
    <t>Expense Amt</t>
  </si>
  <si>
    <t>Expense Reason</t>
  </si>
  <si>
    <t>Other Requested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</si>
</sst>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8" fontId="0" fillId="0" borderId="0" xfId="0" applyNumberFormat="1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168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B699-589F-431D-A532-E089238DBECE}">
  <dimension ref="A1:AD42"/>
  <sheetViews>
    <sheetView tabSelected="1" workbookViewId="0">
      <selection activeCell="E41" sqref="E41"/>
    </sheetView>
  </sheetViews>
  <sheetFormatPr defaultRowHeight="15" x14ac:dyDescent="0.25"/>
  <cols>
    <col min="1" max="1" width="11.7109375" customWidth="1"/>
    <col min="2" max="2" width="15.85546875" customWidth="1"/>
    <col min="3" max="3" width="13.42578125" customWidth="1"/>
    <col min="4" max="4" width="24.85546875" customWidth="1"/>
    <col min="5" max="5" width="12.85546875" customWidth="1"/>
    <col min="8" max="10" width="14.7109375" customWidth="1"/>
    <col min="11" max="11" width="18.140625" customWidth="1"/>
    <col min="12" max="14" width="14.7109375" customWidth="1"/>
    <col min="15" max="15" width="18.85546875" customWidth="1"/>
    <col min="16" max="16" width="16.7109375" customWidth="1"/>
    <col min="17" max="19" width="14.7109375" customWidth="1"/>
    <col min="20" max="20" width="25.140625" customWidth="1"/>
    <col min="21" max="21" width="14.7109375" customWidth="1"/>
    <col min="22" max="22" width="18.42578125" customWidth="1"/>
    <col min="23" max="30" width="14.7109375" customWidth="1"/>
  </cols>
  <sheetData>
    <row r="1" spans="1:30" x14ac:dyDescent="0.25">
      <c r="A1" s="6" t="s">
        <v>33</v>
      </c>
      <c r="B1" s="6" t="s">
        <v>34</v>
      </c>
      <c r="C1" s="6" t="s">
        <v>36</v>
      </c>
      <c r="D1" s="6" t="s">
        <v>38</v>
      </c>
      <c r="E1" s="6" t="s">
        <v>37</v>
      </c>
    </row>
    <row r="2" spans="1:30" x14ac:dyDescent="0.25">
      <c r="A2" t="s">
        <v>0</v>
      </c>
      <c r="B2" t="s">
        <v>35</v>
      </c>
      <c r="C2" s="2">
        <v>140</v>
      </c>
      <c r="D2" t="s">
        <v>12</v>
      </c>
      <c r="E2" s="1">
        <v>25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D2" s="2"/>
    </row>
    <row r="3" spans="1:30" x14ac:dyDescent="0.25">
      <c r="A3" s="3" t="s">
        <v>1</v>
      </c>
      <c r="B3" s="3" t="s">
        <v>35</v>
      </c>
      <c r="C3" s="4">
        <v>140</v>
      </c>
      <c r="D3" s="3" t="s">
        <v>12</v>
      </c>
      <c r="E3" s="5">
        <v>25</v>
      </c>
    </row>
    <row r="4" spans="1:30" x14ac:dyDescent="0.25">
      <c r="A4" t="s">
        <v>2</v>
      </c>
      <c r="B4" t="s">
        <v>35</v>
      </c>
      <c r="C4" s="2">
        <v>140</v>
      </c>
      <c r="D4" t="s">
        <v>12</v>
      </c>
      <c r="E4" s="1">
        <v>25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C5" s="2"/>
      <c r="D5" t="s">
        <v>23</v>
      </c>
      <c r="E5" s="1">
        <v>100</v>
      </c>
    </row>
    <row r="6" spans="1:30" x14ac:dyDescent="0.25">
      <c r="A6" s="3" t="s">
        <v>3</v>
      </c>
      <c r="B6" s="3" t="s">
        <v>35</v>
      </c>
      <c r="C6" s="4">
        <v>140</v>
      </c>
      <c r="D6" s="3" t="s">
        <v>12</v>
      </c>
      <c r="E6" s="5">
        <v>25</v>
      </c>
    </row>
    <row r="7" spans="1:30" x14ac:dyDescent="0.25">
      <c r="A7" t="s">
        <v>4</v>
      </c>
      <c r="B7" t="s">
        <v>35</v>
      </c>
      <c r="C7" s="2">
        <v>140</v>
      </c>
      <c r="D7" t="s">
        <v>12</v>
      </c>
      <c r="E7" s="1">
        <v>25</v>
      </c>
    </row>
    <row r="8" spans="1:30" x14ac:dyDescent="0.25">
      <c r="A8" s="3" t="s">
        <v>5</v>
      </c>
      <c r="B8" s="3" t="s">
        <v>35</v>
      </c>
      <c r="C8" s="4">
        <v>140</v>
      </c>
      <c r="D8" s="3" t="s">
        <v>12</v>
      </c>
      <c r="E8" s="5">
        <v>25</v>
      </c>
    </row>
    <row r="9" spans="1:30" x14ac:dyDescent="0.25">
      <c r="A9" s="3"/>
      <c r="B9" s="3"/>
      <c r="C9" s="4"/>
      <c r="D9" s="3" t="s">
        <v>24</v>
      </c>
      <c r="E9" s="5">
        <v>100</v>
      </c>
    </row>
    <row r="10" spans="1:30" x14ac:dyDescent="0.25">
      <c r="A10" s="3"/>
      <c r="B10" s="3"/>
      <c r="C10" s="4"/>
      <c r="D10" s="3" t="s">
        <v>27</v>
      </c>
      <c r="E10" s="5">
        <v>100</v>
      </c>
    </row>
    <row r="11" spans="1:30" x14ac:dyDescent="0.25">
      <c r="A11" t="s">
        <v>6</v>
      </c>
      <c r="B11" t="s">
        <v>35</v>
      </c>
      <c r="C11" s="2">
        <v>140</v>
      </c>
      <c r="D11" t="s">
        <v>12</v>
      </c>
      <c r="E11" s="1">
        <v>25</v>
      </c>
    </row>
    <row r="12" spans="1:30" x14ac:dyDescent="0.25">
      <c r="C12" s="2"/>
      <c r="D12" t="s">
        <v>30</v>
      </c>
      <c r="E12" s="1">
        <v>100</v>
      </c>
    </row>
    <row r="13" spans="1:30" x14ac:dyDescent="0.25">
      <c r="A13" s="3" t="s">
        <v>7</v>
      </c>
      <c r="B13" s="3" t="s">
        <v>35</v>
      </c>
      <c r="C13" s="4">
        <v>140</v>
      </c>
      <c r="D13" s="3" t="s">
        <v>12</v>
      </c>
      <c r="E13" s="5">
        <v>25</v>
      </c>
    </row>
    <row r="14" spans="1:30" x14ac:dyDescent="0.25">
      <c r="A14" s="3"/>
      <c r="B14" s="3"/>
      <c r="C14" s="4"/>
      <c r="D14" s="3" t="s">
        <v>32</v>
      </c>
      <c r="E14" s="5">
        <v>150</v>
      </c>
    </row>
    <row r="15" spans="1:30" x14ac:dyDescent="0.25">
      <c r="A15" t="s">
        <v>8</v>
      </c>
      <c r="B15" t="s">
        <v>35</v>
      </c>
      <c r="C15" s="2">
        <v>140</v>
      </c>
      <c r="D15" t="s">
        <v>12</v>
      </c>
      <c r="E15" s="1">
        <v>25</v>
      </c>
    </row>
    <row r="16" spans="1:30" x14ac:dyDescent="0.25">
      <c r="C16" s="2"/>
      <c r="D16" t="s">
        <v>25</v>
      </c>
      <c r="E16" s="1">
        <v>100</v>
      </c>
    </row>
    <row r="17" spans="1:9" x14ac:dyDescent="0.25">
      <c r="A17" s="3" t="s">
        <v>9</v>
      </c>
      <c r="B17" s="3" t="s">
        <v>35</v>
      </c>
      <c r="C17" s="4">
        <v>140</v>
      </c>
      <c r="D17" s="3" t="s">
        <v>12</v>
      </c>
      <c r="E17" s="5">
        <v>25</v>
      </c>
    </row>
    <row r="18" spans="1:9" x14ac:dyDescent="0.25">
      <c r="A18" t="s">
        <v>10</v>
      </c>
      <c r="B18" s="3" t="s">
        <v>35</v>
      </c>
      <c r="C18" s="2">
        <v>140</v>
      </c>
      <c r="D18" t="s">
        <v>12</v>
      </c>
      <c r="E18" s="1">
        <v>25</v>
      </c>
    </row>
    <row r="19" spans="1:9" x14ac:dyDescent="0.25">
      <c r="C19" s="2"/>
      <c r="D19" t="s">
        <v>28</v>
      </c>
      <c r="E19" s="1">
        <v>150</v>
      </c>
    </row>
    <row r="20" spans="1:9" x14ac:dyDescent="0.25">
      <c r="A20" s="3" t="s">
        <v>11</v>
      </c>
      <c r="B20" s="3" t="s">
        <v>35</v>
      </c>
      <c r="C20" s="4">
        <v>140</v>
      </c>
      <c r="D20" s="3" t="s">
        <v>12</v>
      </c>
      <c r="E20" s="5">
        <v>25</v>
      </c>
    </row>
    <row r="21" spans="1:9" x14ac:dyDescent="0.25">
      <c r="A21" s="3"/>
      <c r="B21" s="3"/>
      <c r="C21" s="3"/>
      <c r="D21" s="3" t="s">
        <v>26</v>
      </c>
      <c r="E21" s="5">
        <v>100</v>
      </c>
    </row>
    <row r="22" spans="1:9" x14ac:dyDescent="0.25">
      <c r="A22" s="3"/>
      <c r="B22" s="3"/>
      <c r="C22" s="3"/>
      <c r="D22" s="3" t="s">
        <v>29</v>
      </c>
      <c r="E22" s="5">
        <v>100</v>
      </c>
    </row>
    <row r="23" spans="1:9" x14ac:dyDescent="0.25">
      <c r="D23" t="s">
        <v>39</v>
      </c>
      <c r="E23" s="1">
        <v>200</v>
      </c>
    </row>
    <row r="24" spans="1:9" x14ac:dyDescent="0.25">
      <c r="C24" s="2">
        <f>SUM(C2:C22)</f>
        <v>1680</v>
      </c>
      <c r="E24" s="1">
        <f>SUM(E2:E23)</f>
        <v>1500</v>
      </c>
    </row>
    <row r="25" spans="1:9" x14ac:dyDescent="0.25">
      <c r="E25" s="1"/>
    </row>
    <row r="26" spans="1:9" x14ac:dyDescent="0.25">
      <c r="E26" s="1"/>
    </row>
    <row r="29" spans="1:9" x14ac:dyDescent="0.25">
      <c r="C29" t="s">
        <v>31</v>
      </c>
    </row>
    <row r="30" spans="1:9" x14ac:dyDescent="0.25">
      <c r="D30" t="s">
        <v>13</v>
      </c>
    </row>
    <row r="31" spans="1:9" x14ac:dyDescent="0.25">
      <c r="D31" t="s">
        <v>14</v>
      </c>
      <c r="I31" s="2">
        <v>3025</v>
      </c>
    </row>
    <row r="32" spans="1:9" x14ac:dyDescent="0.25">
      <c r="D32" t="s">
        <v>15</v>
      </c>
      <c r="I32" s="2">
        <v>75</v>
      </c>
    </row>
    <row r="33" spans="4:9" x14ac:dyDescent="0.25">
      <c r="D33" t="s">
        <v>16</v>
      </c>
      <c r="I33" s="2"/>
    </row>
    <row r="34" spans="4:9" x14ac:dyDescent="0.25">
      <c r="D34" t="s">
        <v>17</v>
      </c>
      <c r="I34" s="2">
        <v>63</v>
      </c>
    </row>
    <row r="35" spans="4:9" x14ac:dyDescent="0.25">
      <c r="D35" t="s">
        <v>18</v>
      </c>
    </row>
    <row r="36" spans="4:9" x14ac:dyDescent="0.25">
      <c r="I36" s="2">
        <f>I31-I32-I34</f>
        <v>2887</v>
      </c>
    </row>
    <row r="37" spans="4:9" x14ac:dyDescent="0.25">
      <c r="I37" s="2">
        <f>I36/12</f>
        <v>240.58333333333334</v>
      </c>
    </row>
    <row r="38" spans="4:9" x14ac:dyDescent="0.25">
      <c r="D38" t="s">
        <v>19</v>
      </c>
    </row>
    <row r="39" spans="4:9" x14ac:dyDescent="0.25">
      <c r="D39" t="s">
        <v>20</v>
      </c>
    </row>
    <row r="41" spans="4:9" x14ac:dyDescent="0.25">
      <c r="D41" t="s">
        <v>21</v>
      </c>
    </row>
    <row r="42" spans="4:9" x14ac:dyDescent="0.25">
      <c r="D42" t="s">
        <v>22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Wilchek</dc:creator>
  <cp:lastModifiedBy>Elaine Wilchek</cp:lastModifiedBy>
  <dcterms:created xsi:type="dcterms:W3CDTF">2024-04-10T21:15:32Z</dcterms:created>
  <dcterms:modified xsi:type="dcterms:W3CDTF">2024-04-10T22:06:21Z</dcterms:modified>
</cp:coreProperties>
</file>