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ERSONAL\TAX DOCUMENTS\"/>
    </mc:Choice>
  </mc:AlternateContent>
  <bookViews>
    <workbookView xWindow="0" yWindow="0" windowWidth="28800" windowHeight="12300" activeTab="1"/>
  </bookViews>
  <sheets>
    <sheet name="Expense Planner" sheetId="1" r:id="rId1"/>
    <sheet name="Expense Planner (2)" sheetId="3" r:id="rId2"/>
  </sheets>
  <definedNames>
    <definedName name="Marita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25" i="3"/>
  <c r="F24" i="3"/>
  <c r="F23" i="3"/>
  <c r="F22" i="3"/>
  <c r="F21" i="3"/>
  <c r="F19" i="3"/>
  <c r="F18" i="3"/>
  <c r="F17" i="3"/>
  <c r="F16" i="3"/>
  <c r="F14" i="3"/>
  <c r="F13" i="3"/>
  <c r="F12" i="3"/>
  <c r="F11" i="3"/>
  <c r="F10" i="3"/>
  <c r="F9" i="3"/>
  <c r="F8" i="3"/>
  <c r="F7" i="3"/>
  <c r="F6" i="3"/>
  <c r="H30" i="3" l="1"/>
  <c r="F30" i="3"/>
  <c r="E30" i="3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7" i="1"/>
  <c r="H38" i="1"/>
  <c r="H39" i="1"/>
  <c r="H40" i="1"/>
  <c r="H41" i="1"/>
  <c r="H42" i="1"/>
  <c r="H43" i="1"/>
  <c r="H44" i="1"/>
  <c r="H45" i="1"/>
  <c r="H46" i="1"/>
  <c r="H6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5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H36" i="1" s="1"/>
  <c r="F37" i="1"/>
  <c r="F38" i="1"/>
  <c r="F39" i="1"/>
  <c r="F40" i="1"/>
  <c r="F41" i="1"/>
  <c r="F42" i="1"/>
  <c r="F43" i="1"/>
  <c r="F44" i="1"/>
  <c r="F45" i="1"/>
  <c r="F46" i="1"/>
  <c r="F6" i="1"/>
  <c r="F47" i="1" l="1"/>
  <c r="H47" i="1" l="1"/>
  <c r="E47" i="1"/>
  <c r="F97" i="1"/>
  <c r="F101" i="1" s="1"/>
  <c r="E97" i="1"/>
  <c r="E101" i="1" l="1"/>
  <c r="H97" i="1"/>
  <c r="H101" i="1" s="1"/>
</calcChain>
</file>

<file path=xl/sharedStrings.xml><?xml version="1.0" encoding="utf-8"?>
<sst xmlns="http://schemas.openxmlformats.org/spreadsheetml/2006/main" count="140" uniqueCount="84">
  <si>
    <t>Expense Planner</t>
  </si>
  <si>
    <t>Current</t>
  </si>
  <si>
    <t>Annual</t>
  </si>
  <si>
    <t>Description</t>
  </si>
  <si>
    <t>Monthly</t>
  </si>
  <si>
    <t>Retirement</t>
  </si>
  <si>
    <t>Housing</t>
  </si>
  <si>
    <t>Mortgage / Rent (exclude taxes)</t>
  </si>
  <si>
    <t>Property &amp; School Tax</t>
  </si>
  <si>
    <t>Association Dues</t>
  </si>
  <si>
    <t>Utilities (Heat / Electric / Gas / Oil)</t>
  </si>
  <si>
    <t>Home Phone / Internet / Cable</t>
  </si>
  <si>
    <t>Cell Phone</t>
  </si>
  <si>
    <t>Home Maintenance / Repairs</t>
  </si>
  <si>
    <t>Gardening / Landscaping</t>
  </si>
  <si>
    <t>Housekeeping</t>
  </si>
  <si>
    <t>Security System</t>
  </si>
  <si>
    <t>Water / Trash</t>
  </si>
  <si>
    <t>Family Expenses</t>
  </si>
  <si>
    <t>Groceries</t>
  </si>
  <si>
    <t>Alimony</t>
  </si>
  <si>
    <t xml:space="preserve">Baby Sitting </t>
  </si>
  <si>
    <t>Child Support</t>
  </si>
  <si>
    <t>Clothing</t>
  </si>
  <si>
    <t>Day Care</t>
  </si>
  <si>
    <t>Laundry / Dry Cleaning</t>
  </si>
  <si>
    <t>Gifts - Holiday / Birthday</t>
  </si>
  <si>
    <t>Personal Care - Hair / Nails / Etc</t>
  </si>
  <si>
    <t>Pet Expenses</t>
  </si>
  <si>
    <t>School Supplies</t>
  </si>
  <si>
    <t>School Tuition: Elementary / High School</t>
  </si>
  <si>
    <t>Transportation</t>
  </si>
  <si>
    <t>Vehicle Payment 1</t>
  </si>
  <si>
    <t>Vehicle Payment 2</t>
  </si>
  <si>
    <t>Vehicle Payment 3</t>
  </si>
  <si>
    <t>Gas / Fuel</t>
  </si>
  <si>
    <t>Parking / Tolls</t>
  </si>
  <si>
    <t>Maintenance</t>
  </si>
  <si>
    <t>Public Transportation</t>
  </si>
  <si>
    <t>Entertainment</t>
  </si>
  <si>
    <t>Dining Out</t>
  </si>
  <si>
    <t>Vacations</t>
  </si>
  <si>
    <t>Hobbies</t>
  </si>
  <si>
    <t>Country Club Dues</t>
  </si>
  <si>
    <t>Miscellaneous</t>
  </si>
  <si>
    <t xml:space="preserve">Other: </t>
  </si>
  <si>
    <t>Totals Page 1:</t>
  </si>
  <si>
    <t>(Continued onto next page)</t>
  </si>
  <si>
    <t>Other Real Estate</t>
  </si>
  <si>
    <t>Mortgage 2</t>
  </si>
  <si>
    <t>Utilities</t>
  </si>
  <si>
    <t>Rental Property</t>
  </si>
  <si>
    <t>Land</t>
  </si>
  <si>
    <t>Property Tax</t>
  </si>
  <si>
    <t>Loans</t>
  </si>
  <si>
    <t>Home Equity Loan</t>
  </si>
  <si>
    <t>Personal Loan</t>
  </si>
  <si>
    <t>Student Loan 1</t>
  </si>
  <si>
    <t>Student Loan 2</t>
  </si>
  <si>
    <t>Credit Card 1</t>
  </si>
  <si>
    <t>Credit Card 2</t>
  </si>
  <si>
    <t>Promissory Note (Private)</t>
  </si>
  <si>
    <t>Other</t>
  </si>
  <si>
    <t>Savings &amp; Investment</t>
  </si>
  <si>
    <t>Investment Accounts (Non-Retirement)</t>
  </si>
  <si>
    <t>College Savings</t>
  </si>
  <si>
    <t>Other:</t>
  </si>
  <si>
    <t>Insurance</t>
  </si>
  <si>
    <t>Life Insurance Premium</t>
  </si>
  <si>
    <t>Health Insurance Premiums</t>
  </si>
  <si>
    <t>Health Co-Payments / Out of Pocket Exp</t>
  </si>
  <si>
    <t>Disability Insurance Premiums</t>
  </si>
  <si>
    <t>Long Term Care Insurance Premiums</t>
  </si>
  <si>
    <t>Car Insurance</t>
  </si>
  <si>
    <t>Homeowners Insurance</t>
  </si>
  <si>
    <t>Umbrella Liability Policy</t>
  </si>
  <si>
    <t>Health</t>
  </si>
  <si>
    <t>Gym / Health Club Dues</t>
  </si>
  <si>
    <t>Prescriptions</t>
  </si>
  <si>
    <t>Over the Counter Drugs</t>
  </si>
  <si>
    <t>Total Page 2:</t>
  </si>
  <si>
    <t>Grand Total Expenses</t>
  </si>
  <si>
    <t>Dental</t>
  </si>
  <si>
    <t>Retirement Account. (401K contribution)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</si>
</sst>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4" x14ac:knownFonts="1">
    <font>
      <sz val="10"/>
      <name val="Arial"/>
    </font>
    <font>
      <sz val="24"/>
      <color indexed="9"/>
      <name val="Monotype Corsiva"/>
      <family val="4"/>
    </font>
    <font>
      <b/>
      <sz val="10"/>
      <name val="Arial"/>
      <family val="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/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right" indent="1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 indent="1"/>
    </xf>
    <xf numFmtId="0" fontId="0" fillId="0" borderId="2" xfId="0" applyBorder="1" applyAlignment="1">
      <alignment horizontal="right" indent="1"/>
    </xf>
    <xf numFmtId="0" fontId="0" fillId="0" borderId="3" xfId="0" applyFill="1" applyBorder="1" applyAlignment="1">
      <alignment horizontal="left" indent="2"/>
    </xf>
    <xf numFmtId="0" fontId="0" fillId="0" borderId="4" xfId="0" applyFill="1" applyBorder="1" applyAlignment="1">
      <alignment horizontal="left" indent="2"/>
    </xf>
    <xf numFmtId="0" fontId="0" fillId="0" borderId="5" xfId="0" applyFill="1" applyBorder="1" applyAlignment="1">
      <alignment horizontal="left" indent="2"/>
    </xf>
    <xf numFmtId="0" fontId="2" fillId="0" borderId="0" xfId="0" applyFont="1" applyFill="1" applyAlignment="1">
      <alignment horizontal="center"/>
    </xf>
    <xf numFmtId="0" fontId="0" fillId="0" borderId="1" xfId="0" applyFill="1" applyBorder="1" applyAlignment="1">
      <alignment horizontal="left" indent="2"/>
    </xf>
    <xf numFmtId="0" fontId="0" fillId="0" borderId="2" xfId="0" applyFill="1" applyBorder="1" applyAlignment="1">
      <alignment horizontal="right" indent="1"/>
    </xf>
    <xf numFmtId="0" fontId="0" fillId="0" borderId="1" xfId="0" applyFill="1" applyBorder="1" applyAlignment="1">
      <alignment horizontal="left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indexed="8"/>
  </sheetPr>
  <dimension ref="A1:I103"/>
  <sheetViews>
    <sheetView showGridLines="0" zoomScaleNormal="100" workbookViewId="0">
      <selection activeCell="E36" sqref="E36:H36"/>
    </sheetView>
  </sheetViews>
  <sheetFormatPr defaultColWidth="8.85546875" defaultRowHeight="12.75" x14ac:dyDescent="0.2"/>
  <cols>
    <col min="1" max="4" width="9.7109375" customWidth="1"/>
    <col min="5" max="6" width="12.7109375" style="2" customWidth="1"/>
    <col min="7" max="7" width="3" style="2" customWidth="1"/>
    <col min="8" max="8" width="12.7109375" style="2" customWidth="1"/>
  </cols>
  <sheetData>
    <row r="1" spans="1:9" ht="31.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1"/>
      <c r="B2" s="1"/>
      <c r="C2" s="1"/>
      <c r="D2" s="1"/>
    </row>
    <row r="3" spans="1:9" x14ac:dyDescent="0.2">
      <c r="A3" s="1"/>
      <c r="B3" s="1"/>
      <c r="C3" s="1"/>
      <c r="D3" s="1"/>
      <c r="E3" s="14" t="s">
        <v>1</v>
      </c>
      <c r="F3" s="14"/>
      <c r="H3" s="3" t="s">
        <v>2</v>
      </c>
    </row>
    <row r="4" spans="1:9" x14ac:dyDescent="0.2">
      <c r="A4" s="14" t="s">
        <v>3</v>
      </c>
      <c r="B4" s="14"/>
      <c r="C4" s="14"/>
      <c r="D4" s="14"/>
      <c r="E4" s="3" t="s">
        <v>4</v>
      </c>
      <c r="F4" s="3" t="s">
        <v>2</v>
      </c>
      <c r="G4" s="3"/>
      <c r="H4" s="3" t="s">
        <v>5</v>
      </c>
    </row>
    <row r="5" spans="1:9" x14ac:dyDescent="0.2">
      <c r="A5" s="16" t="s">
        <v>6</v>
      </c>
      <c r="B5" s="16"/>
      <c r="C5" s="16"/>
      <c r="D5" s="16"/>
      <c r="E5" s="6"/>
      <c r="F5" s="6"/>
      <c r="G5" s="7"/>
      <c r="H5" s="6"/>
      <c r="I5" s="8"/>
    </row>
    <row r="6" spans="1:9" x14ac:dyDescent="0.2">
      <c r="A6" s="17" t="s">
        <v>7</v>
      </c>
      <c r="B6" s="17"/>
      <c r="C6" s="17"/>
      <c r="D6" s="17"/>
      <c r="E6" s="6">
        <v>900</v>
      </c>
      <c r="F6" s="6">
        <f>+E6*12</f>
        <v>10800</v>
      </c>
      <c r="G6" s="7"/>
      <c r="H6" s="6">
        <f>+F6</f>
        <v>10800</v>
      </c>
      <c r="I6" s="8"/>
    </row>
    <row r="7" spans="1:9" x14ac:dyDescent="0.2">
      <c r="A7" s="17" t="s">
        <v>8</v>
      </c>
      <c r="B7" s="17"/>
      <c r="C7" s="17"/>
      <c r="D7" s="17"/>
      <c r="E7" s="9">
        <v>0</v>
      </c>
      <c r="F7" s="6">
        <f t="shared" ref="F7:F46" si="0">+E7*12</f>
        <v>0</v>
      </c>
      <c r="G7" s="7"/>
      <c r="H7" s="6">
        <f t="shared" ref="H7:H46" si="1">+F7</f>
        <v>0</v>
      </c>
      <c r="I7" s="8"/>
    </row>
    <row r="8" spans="1:9" x14ac:dyDescent="0.2">
      <c r="A8" s="17" t="s">
        <v>9</v>
      </c>
      <c r="B8" s="17"/>
      <c r="C8" s="17"/>
      <c r="D8" s="17"/>
      <c r="E8" s="6">
        <v>200</v>
      </c>
      <c r="F8" s="6">
        <f t="shared" si="0"/>
        <v>2400</v>
      </c>
      <c r="G8" s="7"/>
      <c r="H8" s="6">
        <f t="shared" si="1"/>
        <v>2400</v>
      </c>
      <c r="I8" s="8"/>
    </row>
    <row r="9" spans="1:9" x14ac:dyDescent="0.2">
      <c r="A9" s="17" t="s">
        <v>10</v>
      </c>
      <c r="B9" s="17"/>
      <c r="C9" s="17"/>
      <c r="D9" s="17"/>
      <c r="E9" s="6">
        <v>40</v>
      </c>
      <c r="F9" s="6">
        <f t="shared" si="0"/>
        <v>480</v>
      </c>
      <c r="G9" s="7"/>
      <c r="H9" s="6">
        <f t="shared" si="1"/>
        <v>480</v>
      </c>
      <c r="I9" s="8"/>
    </row>
    <row r="10" spans="1:9" x14ac:dyDescent="0.2">
      <c r="A10" s="17" t="s">
        <v>11</v>
      </c>
      <c r="B10" s="17"/>
      <c r="C10" s="17"/>
      <c r="D10" s="17"/>
      <c r="E10" s="6"/>
      <c r="F10" s="6">
        <f t="shared" si="0"/>
        <v>0</v>
      </c>
      <c r="G10" s="7"/>
      <c r="H10" s="6">
        <f t="shared" si="1"/>
        <v>0</v>
      </c>
      <c r="I10" s="8"/>
    </row>
    <row r="11" spans="1:9" x14ac:dyDescent="0.2">
      <c r="A11" s="17" t="s">
        <v>12</v>
      </c>
      <c r="B11" s="17"/>
      <c r="C11" s="17"/>
      <c r="D11" s="17"/>
      <c r="E11" s="6">
        <v>45</v>
      </c>
      <c r="F11" s="6">
        <f t="shared" si="0"/>
        <v>540</v>
      </c>
      <c r="G11" s="7"/>
      <c r="H11" s="6">
        <f t="shared" si="1"/>
        <v>540</v>
      </c>
      <c r="I11" s="8"/>
    </row>
    <row r="12" spans="1:9" x14ac:dyDescent="0.2">
      <c r="A12" s="17" t="s">
        <v>13</v>
      </c>
      <c r="B12" s="17"/>
      <c r="C12" s="17"/>
      <c r="D12" s="17"/>
      <c r="E12" s="6"/>
      <c r="F12" s="6">
        <f t="shared" si="0"/>
        <v>0</v>
      </c>
      <c r="G12" s="7"/>
      <c r="H12" s="6">
        <f t="shared" si="1"/>
        <v>0</v>
      </c>
      <c r="I12" s="8"/>
    </row>
    <row r="13" spans="1:9" x14ac:dyDescent="0.2">
      <c r="A13" s="17" t="s">
        <v>14</v>
      </c>
      <c r="B13" s="17"/>
      <c r="C13" s="17"/>
      <c r="D13" s="17"/>
      <c r="E13" s="6"/>
      <c r="F13" s="6">
        <f t="shared" si="0"/>
        <v>0</v>
      </c>
      <c r="G13" s="7"/>
      <c r="H13" s="6">
        <f t="shared" si="1"/>
        <v>0</v>
      </c>
      <c r="I13" s="8"/>
    </row>
    <row r="14" spans="1:9" x14ac:dyDescent="0.2">
      <c r="A14" s="17" t="s">
        <v>15</v>
      </c>
      <c r="B14" s="17"/>
      <c r="C14" s="17"/>
      <c r="D14" s="17"/>
      <c r="E14" s="6"/>
      <c r="F14" s="6">
        <f t="shared" si="0"/>
        <v>0</v>
      </c>
      <c r="G14" s="7"/>
      <c r="H14" s="6">
        <f t="shared" si="1"/>
        <v>0</v>
      </c>
      <c r="I14" s="8"/>
    </row>
    <row r="15" spans="1:9" x14ac:dyDescent="0.2">
      <c r="A15" s="17" t="s">
        <v>16</v>
      </c>
      <c r="B15" s="17"/>
      <c r="C15" s="17"/>
      <c r="D15" s="17"/>
      <c r="E15" s="6"/>
      <c r="F15" s="6">
        <f t="shared" si="0"/>
        <v>0</v>
      </c>
      <c r="G15" s="7"/>
      <c r="H15" s="6">
        <f t="shared" si="1"/>
        <v>0</v>
      </c>
      <c r="I15" s="8"/>
    </row>
    <row r="16" spans="1:9" x14ac:dyDescent="0.2">
      <c r="A16" s="17" t="s">
        <v>17</v>
      </c>
      <c r="B16" s="17"/>
      <c r="C16" s="17"/>
      <c r="D16" s="17"/>
      <c r="E16" s="6"/>
      <c r="F16" s="6">
        <f t="shared" si="0"/>
        <v>0</v>
      </c>
      <c r="G16" s="7"/>
      <c r="H16" s="6">
        <f t="shared" si="1"/>
        <v>0</v>
      </c>
      <c r="I16" s="8"/>
    </row>
    <row r="17" spans="1:9" x14ac:dyDescent="0.2">
      <c r="A17" s="16" t="s">
        <v>18</v>
      </c>
      <c r="B17" s="16"/>
      <c r="C17" s="16"/>
      <c r="D17" s="16"/>
      <c r="E17" s="6"/>
      <c r="F17" s="6">
        <f t="shared" si="0"/>
        <v>0</v>
      </c>
      <c r="G17" s="7"/>
      <c r="H17" s="6">
        <f t="shared" si="1"/>
        <v>0</v>
      </c>
      <c r="I17" s="8"/>
    </row>
    <row r="18" spans="1:9" x14ac:dyDescent="0.2">
      <c r="A18" s="17" t="s">
        <v>19</v>
      </c>
      <c r="B18" s="17"/>
      <c r="C18" s="17"/>
      <c r="D18" s="17"/>
      <c r="E18" s="6">
        <v>200</v>
      </c>
      <c r="F18" s="6">
        <f t="shared" si="0"/>
        <v>2400</v>
      </c>
      <c r="G18" s="7"/>
      <c r="H18" s="6">
        <f t="shared" si="1"/>
        <v>2400</v>
      </c>
      <c r="I18" s="8"/>
    </row>
    <row r="19" spans="1:9" x14ac:dyDescent="0.2">
      <c r="A19" s="17" t="s">
        <v>20</v>
      </c>
      <c r="B19" s="17"/>
      <c r="C19" s="17"/>
      <c r="D19" s="17"/>
      <c r="E19" s="6"/>
      <c r="F19" s="6">
        <f t="shared" si="0"/>
        <v>0</v>
      </c>
      <c r="G19" s="7"/>
      <c r="H19" s="6">
        <f t="shared" si="1"/>
        <v>0</v>
      </c>
      <c r="I19" s="8"/>
    </row>
    <row r="20" spans="1:9" x14ac:dyDescent="0.2">
      <c r="A20" s="17" t="s">
        <v>21</v>
      </c>
      <c r="B20" s="17"/>
      <c r="C20" s="17"/>
      <c r="D20" s="17"/>
      <c r="E20" s="6"/>
      <c r="F20" s="6">
        <f t="shared" si="0"/>
        <v>0</v>
      </c>
      <c r="G20" s="7"/>
      <c r="H20" s="6">
        <f t="shared" si="1"/>
        <v>0</v>
      </c>
      <c r="I20" s="8"/>
    </row>
    <row r="21" spans="1:9" x14ac:dyDescent="0.2">
      <c r="A21" s="17" t="s">
        <v>22</v>
      </c>
      <c r="B21" s="17"/>
      <c r="C21" s="17"/>
      <c r="D21" s="17"/>
      <c r="E21" s="6"/>
      <c r="F21" s="6">
        <f t="shared" si="0"/>
        <v>0</v>
      </c>
      <c r="G21" s="7"/>
      <c r="H21" s="6">
        <f t="shared" si="1"/>
        <v>0</v>
      </c>
      <c r="I21" s="8"/>
    </row>
    <row r="22" spans="1:9" x14ac:dyDescent="0.2">
      <c r="A22" s="17" t="s">
        <v>23</v>
      </c>
      <c r="B22" s="17"/>
      <c r="C22" s="17"/>
      <c r="D22" s="17"/>
      <c r="E22" s="6"/>
      <c r="F22" s="6">
        <f t="shared" si="0"/>
        <v>0</v>
      </c>
      <c r="G22" s="7"/>
      <c r="H22" s="6">
        <f t="shared" si="1"/>
        <v>0</v>
      </c>
      <c r="I22" s="8"/>
    </row>
    <row r="23" spans="1:9" x14ac:dyDescent="0.2">
      <c r="A23" s="17" t="s">
        <v>24</v>
      </c>
      <c r="B23" s="17"/>
      <c r="C23" s="17"/>
      <c r="D23" s="17"/>
      <c r="E23" s="6"/>
      <c r="F23" s="6">
        <f t="shared" si="0"/>
        <v>0</v>
      </c>
      <c r="G23" s="7"/>
      <c r="H23" s="6">
        <f t="shared" si="1"/>
        <v>0</v>
      </c>
      <c r="I23" s="8"/>
    </row>
    <row r="24" spans="1:9" x14ac:dyDescent="0.2">
      <c r="A24" s="17" t="s">
        <v>25</v>
      </c>
      <c r="B24" s="17"/>
      <c r="C24" s="17"/>
      <c r="D24" s="17"/>
      <c r="E24" s="6">
        <v>20</v>
      </c>
      <c r="F24" s="6">
        <f t="shared" si="0"/>
        <v>240</v>
      </c>
      <c r="G24" s="7"/>
      <c r="H24" s="6">
        <f t="shared" si="1"/>
        <v>240</v>
      </c>
      <c r="I24" s="8"/>
    </row>
    <row r="25" spans="1:9" x14ac:dyDescent="0.2">
      <c r="A25" s="17" t="s">
        <v>26</v>
      </c>
      <c r="B25" s="17"/>
      <c r="C25" s="17"/>
      <c r="D25" s="17"/>
      <c r="E25" s="6">
        <v>50</v>
      </c>
      <c r="F25" s="6">
        <f t="shared" si="0"/>
        <v>600</v>
      </c>
      <c r="G25" s="7"/>
      <c r="H25" s="6">
        <f t="shared" si="1"/>
        <v>600</v>
      </c>
      <c r="I25" s="8"/>
    </row>
    <row r="26" spans="1:9" x14ac:dyDescent="0.2">
      <c r="A26" s="17" t="s">
        <v>27</v>
      </c>
      <c r="B26" s="17"/>
      <c r="C26" s="17"/>
      <c r="D26" s="17"/>
      <c r="E26" s="6"/>
      <c r="F26" s="6">
        <f t="shared" si="0"/>
        <v>0</v>
      </c>
      <c r="G26" s="7"/>
      <c r="H26" s="6">
        <f t="shared" si="1"/>
        <v>0</v>
      </c>
      <c r="I26" s="8"/>
    </row>
    <row r="27" spans="1:9" x14ac:dyDescent="0.2">
      <c r="A27" s="17" t="s">
        <v>28</v>
      </c>
      <c r="B27" s="17"/>
      <c r="C27" s="17"/>
      <c r="D27" s="17"/>
      <c r="E27" s="6"/>
      <c r="F27" s="6">
        <f t="shared" si="0"/>
        <v>0</v>
      </c>
      <c r="G27" s="7"/>
      <c r="H27" s="6">
        <f t="shared" si="1"/>
        <v>0</v>
      </c>
      <c r="I27" s="8"/>
    </row>
    <row r="28" spans="1:9" x14ac:dyDescent="0.2">
      <c r="A28" s="17" t="s">
        <v>29</v>
      </c>
      <c r="B28" s="17"/>
      <c r="C28" s="17"/>
      <c r="D28" s="17"/>
      <c r="E28" s="6"/>
      <c r="F28" s="6">
        <f t="shared" si="0"/>
        <v>0</v>
      </c>
      <c r="G28" s="7"/>
      <c r="H28" s="6">
        <f t="shared" si="1"/>
        <v>0</v>
      </c>
      <c r="I28" s="8"/>
    </row>
    <row r="29" spans="1:9" x14ac:dyDescent="0.2">
      <c r="A29" s="17" t="s">
        <v>30</v>
      </c>
      <c r="B29" s="17"/>
      <c r="C29" s="17"/>
      <c r="D29" s="17"/>
      <c r="E29" s="6"/>
      <c r="F29" s="6">
        <f t="shared" si="0"/>
        <v>0</v>
      </c>
      <c r="G29" s="7"/>
      <c r="H29" s="6">
        <f t="shared" si="1"/>
        <v>0</v>
      </c>
      <c r="I29" s="8"/>
    </row>
    <row r="30" spans="1:9" x14ac:dyDescent="0.2">
      <c r="A30" s="16" t="s">
        <v>31</v>
      </c>
      <c r="B30" s="25"/>
      <c r="C30" s="25"/>
      <c r="D30" s="25"/>
      <c r="E30" s="6"/>
      <c r="F30" s="6">
        <f t="shared" si="0"/>
        <v>0</v>
      </c>
      <c r="G30" s="7"/>
      <c r="H30" s="6">
        <f t="shared" si="1"/>
        <v>0</v>
      </c>
      <c r="I30" s="8"/>
    </row>
    <row r="31" spans="1:9" x14ac:dyDescent="0.2">
      <c r="A31" s="17" t="s">
        <v>32</v>
      </c>
      <c r="B31" s="17"/>
      <c r="C31" s="17"/>
      <c r="D31" s="17"/>
      <c r="E31" s="6">
        <v>250</v>
      </c>
      <c r="F31" s="6">
        <f t="shared" si="0"/>
        <v>3000</v>
      </c>
      <c r="G31" s="7"/>
      <c r="H31" s="6">
        <f t="shared" si="1"/>
        <v>3000</v>
      </c>
      <c r="I31" s="8"/>
    </row>
    <row r="32" spans="1:9" x14ac:dyDescent="0.2">
      <c r="A32" s="17" t="s">
        <v>33</v>
      </c>
      <c r="B32" s="17"/>
      <c r="C32" s="17"/>
      <c r="D32" s="17"/>
      <c r="E32" s="6"/>
      <c r="F32" s="6">
        <f t="shared" si="0"/>
        <v>0</v>
      </c>
      <c r="G32" s="7"/>
      <c r="H32" s="6">
        <f t="shared" si="1"/>
        <v>0</v>
      </c>
      <c r="I32" s="8"/>
    </row>
    <row r="33" spans="1:9" x14ac:dyDescent="0.2">
      <c r="A33" s="17" t="s">
        <v>34</v>
      </c>
      <c r="B33" s="17"/>
      <c r="C33" s="17"/>
      <c r="D33" s="17"/>
      <c r="E33" s="6"/>
      <c r="F33" s="6">
        <f t="shared" si="0"/>
        <v>0</v>
      </c>
      <c r="G33" s="7"/>
      <c r="H33" s="6">
        <f t="shared" si="1"/>
        <v>0</v>
      </c>
      <c r="I33" s="8"/>
    </row>
    <row r="34" spans="1:9" x14ac:dyDescent="0.2">
      <c r="A34" s="17" t="s">
        <v>35</v>
      </c>
      <c r="B34" s="17"/>
      <c r="C34" s="17"/>
      <c r="D34" s="17"/>
      <c r="E34" s="6">
        <v>100</v>
      </c>
      <c r="F34" s="6">
        <f t="shared" si="0"/>
        <v>1200</v>
      </c>
      <c r="G34" s="7"/>
      <c r="H34" s="6">
        <f t="shared" si="1"/>
        <v>1200</v>
      </c>
      <c r="I34" s="8"/>
    </row>
    <row r="35" spans="1:9" x14ac:dyDescent="0.2">
      <c r="A35" s="17" t="s">
        <v>36</v>
      </c>
      <c r="B35" s="17"/>
      <c r="C35" s="17"/>
      <c r="D35" s="17"/>
      <c r="E35" s="6">
        <v>10</v>
      </c>
      <c r="F35" s="6">
        <f t="shared" si="0"/>
        <v>120</v>
      </c>
      <c r="G35" s="7"/>
      <c r="H35" s="6">
        <f t="shared" si="1"/>
        <v>120</v>
      </c>
      <c r="I35" s="8"/>
    </row>
    <row r="36" spans="1:9" x14ac:dyDescent="0.2">
      <c r="A36" s="17" t="s">
        <v>37</v>
      </c>
      <c r="B36" s="17"/>
      <c r="C36" s="17"/>
      <c r="D36" s="17"/>
      <c r="E36" s="6">
        <v>50</v>
      </c>
      <c r="F36" s="6">
        <f t="shared" si="0"/>
        <v>600</v>
      </c>
      <c r="G36" s="7"/>
      <c r="H36" s="6">
        <f t="shared" si="1"/>
        <v>600</v>
      </c>
      <c r="I36" s="8"/>
    </row>
    <row r="37" spans="1:9" x14ac:dyDescent="0.2">
      <c r="A37" s="17" t="s">
        <v>38</v>
      </c>
      <c r="B37" s="17"/>
      <c r="C37" s="17"/>
      <c r="D37" s="17"/>
      <c r="E37" s="6"/>
      <c r="F37" s="6">
        <f t="shared" si="0"/>
        <v>0</v>
      </c>
      <c r="G37" s="7"/>
      <c r="H37" s="6">
        <f t="shared" si="1"/>
        <v>0</v>
      </c>
      <c r="I37" s="8"/>
    </row>
    <row r="38" spans="1:9" x14ac:dyDescent="0.2">
      <c r="A38" s="16" t="s">
        <v>39</v>
      </c>
      <c r="B38" s="16"/>
      <c r="C38" s="16"/>
      <c r="D38" s="16"/>
      <c r="E38" s="6"/>
      <c r="F38" s="6">
        <f t="shared" si="0"/>
        <v>0</v>
      </c>
      <c r="G38" s="7"/>
      <c r="H38" s="6">
        <f t="shared" si="1"/>
        <v>0</v>
      </c>
      <c r="I38" s="8"/>
    </row>
    <row r="39" spans="1:9" x14ac:dyDescent="0.2">
      <c r="A39" s="17" t="s">
        <v>40</v>
      </c>
      <c r="B39" s="17"/>
      <c r="C39" s="17"/>
      <c r="D39" s="17"/>
      <c r="E39" s="6">
        <v>100</v>
      </c>
      <c r="F39" s="6">
        <f t="shared" si="0"/>
        <v>1200</v>
      </c>
      <c r="G39" s="7"/>
      <c r="H39" s="6">
        <f t="shared" si="1"/>
        <v>1200</v>
      </c>
      <c r="I39" s="8"/>
    </row>
    <row r="40" spans="1:9" x14ac:dyDescent="0.2">
      <c r="A40" s="17" t="s">
        <v>41</v>
      </c>
      <c r="B40" s="17"/>
      <c r="C40" s="17"/>
      <c r="D40" s="17"/>
      <c r="E40" s="6">
        <v>250</v>
      </c>
      <c r="F40" s="6">
        <f t="shared" si="0"/>
        <v>3000</v>
      </c>
      <c r="G40" s="7"/>
      <c r="H40" s="6">
        <f t="shared" si="1"/>
        <v>3000</v>
      </c>
      <c r="I40" s="8"/>
    </row>
    <row r="41" spans="1:9" x14ac:dyDescent="0.2">
      <c r="A41" s="17" t="s">
        <v>42</v>
      </c>
      <c r="B41" s="17"/>
      <c r="C41" s="17"/>
      <c r="D41" s="17"/>
      <c r="E41" s="6"/>
      <c r="F41" s="6">
        <f t="shared" si="0"/>
        <v>0</v>
      </c>
      <c r="G41" s="7"/>
      <c r="H41" s="6">
        <f t="shared" si="1"/>
        <v>0</v>
      </c>
      <c r="I41" s="8"/>
    </row>
    <row r="42" spans="1:9" x14ac:dyDescent="0.2">
      <c r="A42" s="17" t="s">
        <v>43</v>
      </c>
      <c r="B42" s="17"/>
      <c r="C42" s="17"/>
      <c r="D42" s="17"/>
      <c r="E42" s="6"/>
      <c r="F42" s="6">
        <f t="shared" si="0"/>
        <v>0</v>
      </c>
      <c r="G42" s="7"/>
      <c r="H42" s="6">
        <f t="shared" si="1"/>
        <v>0</v>
      </c>
      <c r="I42" s="8"/>
    </row>
    <row r="43" spans="1:9" x14ac:dyDescent="0.2">
      <c r="A43" s="17" t="s">
        <v>44</v>
      </c>
      <c r="B43" s="17"/>
      <c r="C43" s="17"/>
      <c r="D43" s="17"/>
      <c r="E43" s="6">
        <v>200</v>
      </c>
      <c r="F43" s="6">
        <f t="shared" si="0"/>
        <v>2400</v>
      </c>
      <c r="G43" s="7"/>
      <c r="H43" s="6">
        <f t="shared" si="1"/>
        <v>2400</v>
      </c>
      <c r="I43" s="8"/>
    </row>
    <row r="44" spans="1:9" x14ac:dyDescent="0.2">
      <c r="A44" s="17" t="s">
        <v>45</v>
      </c>
      <c r="B44" s="17"/>
      <c r="C44" s="17"/>
      <c r="D44" s="17"/>
      <c r="E44" s="6"/>
      <c r="F44" s="6">
        <f t="shared" si="0"/>
        <v>0</v>
      </c>
      <c r="G44" s="7"/>
      <c r="H44" s="6">
        <f t="shared" si="1"/>
        <v>0</v>
      </c>
      <c r="I44" s="8"/>
    </row>
    <row r="45" spans="1:9" x14ac:dyDescent="0.2">
      <c r="A45" s="17" t="s">
        <v>45</v>
      </c>
      <c r="B45" s="17"/>
      <c r="C45" s="17"/>
      <c r="D45" s="17"/>
      <c r="E45" s="6"/>
      <c r="F45" s="6">
        <f t="shared" si="0"/>
        <v>0</v>
      </c>
      <c r="G45" s="7"/>
      <c r="H45" s="6">
        <f t="shared" si="1"/>
        <v>0</v>
      </c>
      <c r="I45" s="8"/>
    </row>
    <row r="46" spans="1:9" x14ac:dyDescent="0.2">
      <c r="A46" s="17" t="s">
        <v>45</v>
      </c>
      <c r="B46" s="17"/>
      <c r="C46" s="17"/>
      <c r="D46" s="17"/>
      <c r="E46" s="6"/>
      <c r="F46" s="6">
        <f t="shared" si="0"/>
        <v>0</v>
      </c>
      <c r="G46" s="7"/>
      <c r="H46" s="6">
        <f t="shared" si="1"/>
        <v>0</v>
      </c>
      <c r="I46" s="8"/>
    </row>
    <row r="47" spans="1:9" x14ac:dyDescent="0.2">
      <c r="A47" s="24" t="s">
        <v>46</v>
      </c>
      <c r="B47" s="24"/>
      <c r="C47" s="24"/>
      <c r="D47" s="24"/>
      <c r="E47" s="9">
        <f>SUM(E5:E46)</f>
        <v>2415</v>
      </c>
      <c r="F47" s="9">
        <f>SUM(F5:F46)</f>
        <v>28980</v>
      </c>
      <c r="G47" s="10"/>
      <c r="H47" s="9">
        <f>SUM(H5:H46)</f>
        <v>28980</v>
      </c>
      <c r="I47" s="8"/>
    </row>
    <row r="48" spans="1:9" x14ac:dyDescent="0.2">
      <c r="A48" s="8"/>
      <c r="B48" s="8"/>
      <c r="C48" s="8"/>
      <c r="D48" s="8"/>
      <c r="E48" s="10"/>
      <c r="F48" s="10"/>
      <c r="G48" s="10"/>
      <c r="H48" s="10"/>
      <c r="I48" s="8"/>
    </row>
    <row r="49" spans="1:9" x14ac:dyDescent="0.2">
      <c r="A49" s="22" t="s">
        <v>47</v>
      </c>
      <c r="B49" s="22"/>
      <c r="C49" s="22"/>
      <c r="D49" s="22"/>
      <c r="E49" s="22"/>
      <c r="F49" s="22"/>
      <c r="G49" s="22"/>
      <c r="H49" s="22"/>
      <c r="I49" s="22"/>
    </row>
    <row r="50" spans="1:9" x14ac:dyDescent="0.2">
      <c r="A50" s="8"/>
      <c r="B50" s="8"/>
      <c r="C50" s="8"/>
      <c r="D50" s="8"/>
      <c r="E50" s="10"/>
      <c r="F50" s="10"/>
      <c r="G50" s="10"/>
      <c r="H50" s="10"/>
      <c r="I50" s="8"/>
    </row>
    <row r="51" spans="1:9" x14ac:dyDescent="0.2">
      <c r="A51" s="11"/>
      <c r="B51" s="11"/>
      <c r="C51" s="11"/>
      <c r="D51" s="11"/>
      <c r="E51" s="22" t="s">
        <v>1</v>
      </c>
      <c r="F51" s="22"/>
      <c r="G51" s="10"/>
      <c r="H51" s="12" t="s">
        <v>2</v>
      </c>
      <c r="I51" s="8"/>
    </row>
    <row r="52" spans="1:9" x14ac:dyDescent="0.2">
      <c r="A52" s="22" t="s">
        <v>3</v>
      </c>
      <c r="B52" s="22"/>
      <c r="C52" s="22"/>
      <c r="D52" s="22"/>
      <c r="E52" s="12" t="s">
        <v>4</v>
      </c>
      <c r="F52" s="12" t="s">
        <v>2</v>
      </c>
      <c r="G52" s="12"/>
      <c r="H52" s="12" t="s">
        <v>5</v>
      </c>
      <c r="I52" s="8"/>
    </row>
    <row r="53" spans="1:9" x14ac:dyDescent="0.2">
      <c r="A53" s="16" t="s">
        <v>48</v>
      </c>
      <c r="B53" s="16"/>
      <c r="C53" s="16"/>
      <c r="D53" s="16"/>
      <c r="E53" s="6"/>
      <c r="F53" s="6">
        <f>+E53*12</f>
        <v>0</v>
      </c>
      <c r="G53" s="7"/>
      <c r="H53" s="6">
        <f t="shared" ref="H53:H96" si="2">+F53</f>
        <v>0</v>
      </c>
      <c r="I53" s="8"/>
    </row>
    <row r="54" spans="1:9" x14ac:dyDescent="0.2">
      <c r="A54" s="17" t="s">
        <v>49</v>
      </c>
      <c r="B54" s="17"/>
      <c r="C54" s="17"/>
      <c r="D54" s="17"/>
      <c r="E54" s="6"/>
      <c r="F54" s="6">
        <f t="shared" ref="F54:F93" si="3">+E54*12</f>
        <v>0</v>
      </c>
      <c r="G54" s="7"/>
      <c r="H54" s="6">
        <f t="shared" si="2"/>
        <v>0</v>
      </c>
      <c r="I54" s="8"/>
    </row>
    <row r="55" spans="1:9" x14ac:dyDescent="0.2">
      <c r="A55" s="23" t="s">
        <v>8</v>
      </c>
      <c r="B55" s="23"/>
      <c r="C55" s="23"/>
      <c r="D55" s="23"/>
      <c r="E55" s="6"/>
      <c r="F55" s="6">
        <f t="shared" si="3"/>
        <v>0</v>
      </c>
      <c r="G55" s="7"/>
      <c r="H55" s="6">
        <f t="shared" si="2"/>
        <v>0</v>
      </c>
      <c r="I55" s="8"/>
    </row>
    <row r="56" spans="1:9" x14ac:dyDescent="0.2">
      <c r="A56" s="23" t="s">
        <v>50</v>
      </c>
      <c r="B56" s="23"/>
      <c r="C56" s="23"/>
      <c r="D56" s="23"/>
      <c r="E56" s="6"/>
      <c r="F56" s="6">
        <f t="shared" si="3"/>
        <v>0</v>
      </c>
      <c r="G56" s="7"/>
      <c r="H56" s="6">
        <f t="shared" si="2"/>
        <v>0</v>
      </c>
      <c r="I56" s="8"/>
    </row>
    <row r="57" spans="1:9" x14ac:dyDescent="0.2">
      <c r="A57" s="23" t="s">
        <v>9</v>
      </c>
      <c r="B57" s="23"/>
      <c r="C57" s="23"/>
      <c r="D57" s="23"/>
      <c r="E57" s="6"/>
      <c r="F57" s="6">
        <f t="shared" si="3"/>
        <v>0</v>
      </c>
      <c r="G57" s="7"/>
      <c r="H57" s="6">
        <f t="shared" si="2"/>
        <v>0</v>
      </c>
      <c r="I57" s="8"/>
    </row>
    <row r="58" spans="1:9" x14ac:dyDescent="0.2">
      <c r="A58" s="17" t="s">
        <v>51</v>
      </c>
      <c r="B58" s="17"/>
      <c r="C58" s="17"/>
      <c r="D58" s="17"/>
      <c r="E58" s="6"/>
      <c r="F58" s="6">
        <f t="shared" si="3"/>
        <v>0</v>
      </c>
      <c r="G58" s="7"/>
      <c r="H58" s="6">
        <f t="shared" si="2"/>
        <v>0</v>
      </c>
      <c r="I58" s="8"/>
    </row>
    <row r="59" spans="1:9" x14ac:dyDescent="0.2">
      <c r="A59" s="23" t="s">
        <v>8</v>
      </c>
      <c r="B59" s="23"/>
      <c r="C59" s="23"/>
      <c r="D59" s="23"/>
      <c r="E59" s="6"/>
      <c r="F59" s="6">
        <f t="shared" si="3"/>
        <v>0</v>
      </c>
      <c r="G59" s="7"/>
      <c r="H59" s="6">
        <f t="shared" si="2"/>
        <v>0</v>
      </c>
      <c r="I59" s="8"/>
    </row>
    <row r="60" spans="1:9" x14ac:dyDescent="0.2">
      <c r="A60" s="23" t="s">
        <v>50</v>
      </c>
      <c r="B60" s="23"/>
      <c r="C60" s="23"/>
      <c r="D60" s="23"/>
      <c r="E60" s="6"/>
      <c r="F60" s="6">
        <f t="shared" si="3"/>
        <v>0</v>
      </c>
      <c r="G60" s="7"/>
      <c r="H60" s="6">
        <f t="shared" si="2"/>
        <v>0</v>
      </c>
      <c r="I60" s="8"/>
    </row>
    <row r="61" spans="1:9" x14ac:dyDescent="0.2">
      <c r="A61" s="23" t="s">
        <v>9</v>
      </c>
      <c r="B61" s="23"/>
      <c r="C61" s="23"/>
      <c r="D61" s="23"/>
      <c r="E61" s="6"/>
      <c r="F61" s="6">
        <f t="shared" si="3"/>
        <v>0</v>
      </c>
      <c r="G61" s="7"/>
      <c r="H61" s="6">
        <f t="shared" si="2"/>
        <v>0</v>
      </c>
      <c r="I61" s="8"/>
    </row>
    <row r="62" spans="1:9" x14ac:dyDescent="0.2">
      <c r="A62" s="17" t="s">
        <v>52</v>
      </c>
      <c r="B62" s="17"/>
      <c r="C62" s="17"/>
      <c r="D62" s="17"/>
      <c r="E62" s="6"/>
      <c r="F62" s="6">
        <f t="shared" si="3"/>
        <v>0</v>
      </c>
      <c r="G62" s="7"/>
      <c r="H62" s="6">
        <f t="shared" si="2"/>
        <v>0</v>
      </c>
      <c r="I62" s="8"/>
    </row>
    <row r="63" spans="1:9" x14ac:dyDescent="0.2">
      <c r="A63" s="19" t="s">
        <v>53</v>
      </c>
      <c r="B63" s="20"/>
      <c r="C63" s="20"/>
      <c r="D63" s="21"/>
      <c r="E63" s="6"/>
      <c r="F63" s="6">
        <f t="shared" si="3"/>
        <v>0</v>
      </c>
      <c r="G63" s="7"/>
      <c r="H63" s="6">
        <f t="shared" si="2"/>
        <v>0</v>
      </c>
      <c r="I63" s="8"/>
    </row>
    <row r="64" spans="1:9" x14ac:dyDescent="0.2">
      <c r="A64" s="16" t="s">
        <v>54</v>
      </c>
      <c r="B64" s="16"/>
      <c r="C64" s="16"/>
      <c r="D64" s="16"/>
      <c r="E64" s="6"/>
      <c r="F64" s="6">
        <f t="shared" si="3"/>
        <v>0</v>
      </c>
      <c r="G64" s="7"/>
      <c r="H64" s="6">
        <f t="shared" si="2"/>
        <v>0</v>
      </c>
      <c r="I64" s="8"/>
    </row>
    <row r="65" spans="1:9" x14ac:dyDescent="0.2">
      <c r="A65" s="17" t="s">
        <v>55</v>
      </c>
      <c r="B65" s="17"/>
      <c r="C65" s="17"/>
      <c r="D65" s="17"/>
      <c r="E65" s="6"/>
      <c r="F65" s="6">
        <f t="shared" si="3"/>
        <v>0</v>
      </c>
      <c r="G65" s="7"/>
      <c r="H65" s="6">
        <f t="shared" si="2"/>
        <v>0</v>
      </c>
      <c r="I65" s="8"/>
    </row>
    <row r="66" spans="1:9" x14ac:dyDescent="0.2">
      <c r="A66" s="17" t="s">
        <v>56</v>
      </c>
      <c r="B66" s="17"/>
      <c r="C66" s="17"/>
      <c r="D66" s="17"/>
      <c r="E66" s="6"/>
      <c r="F66" s="6">
        <f t="shared" si="3"/>
        <v>0</v>
      </c>
      <c r="G66" s="7"/>
      <c r="H66" s="6">
        <f t="shared" si="2"/>
        <v>0</v>
      </c>
      <c r="I66" s="8"/>
    </row>
    <row r="67" spans="1:9" x14ac:dyDescent="0.2">
      <c r="A67" s="17" t="s">
        <v>57</v>
      </c>
      <c r="B67" s="17"/>
      <c r="C67" s="17"/>
      <c r="D67" s="17"/>
      <c r="E67" s="6"/>
      <c r="F67" s="6">
        <f t="shared" si="3"/>
        <v>0</v>
      </c>
      <c r="G67" s="7"/>
      <c r="H67" s="6">
        <f t="shared" si="2"/>
        <v>0</v>
      </c>
      <c r="I67" s="8"/>
    </row>
    <row r="68" spans="1:9" x14ac:dyDescent="0.2">
      <c r="A68" s="17" t="s">
        <v>58</v>
      </c>
      <c r="B68" s="17"/>
      <c r="C68" s="17"/>
      <c r="D68" s="17"/>
      <c r="E68" s="6"/>
      <c r="F68" s="6">
        <f t="shared" si="3"/>
        <v>0</v>
      </c>
      <c r="G68" s="7"/>
      <c r="H68" s="6">
        <f t="shared" si="2"/>
        <v>0</v>
      </c>
      <c r="I68" s="8"/>
    </row>
    <row r="69" spans="1:9" x14ac:dyDescent="0.2">
      <c r="A69" s="17" t="s">
        <v>59</v>
      </c>
      <c r="B69" s="17"/>
      <c r="C69" s="17"/>
      <c r="D69" s="17"/>
      <c r="E69" s="6"/>
      <c r="F69" s="6">
        <f t="shared" si="3"/>
        <v>0</v>
      </c>
      <c r="G69" s="7"/>
      <c r="H69" s="6">
        <f t="shared" si="2"/>
        <v>0</v>
      </c>
      <c r="I69" s="8"/>
    </row>
    <row r="70" spans="1:9" x14ac:dyDescent="0.2">
      <c r="A70" s="17" t="s">
        <v>60</v>
      </c>
      <c r="B70" s="17"/>
      <c r="C70" s="17"/>
      <c r="D70" s="17"/>
      <c r="E70" s="6"/>
      <c r="F70" s="6">
        <f t="shared" si="3"/>
        <v>0</v>
      </c>
      <c r="G70" s="7"/>
      <c r="H70" s="6">
        <f t="shared" si="2"/>
        <v>0</v>
      </c>
      <c r="I70" s="8"/>
    </row>
    <row r="71" spans="1:9" x14ac:dyDescent="0.2">
      <c r="A71" s="17" t="s">
        <v>61</v>
      </c>
      <c r="B71" s="17"/>
      <c r="C71" s="17"/>
      <c r="D71" s="17"/>
      <c r="E71" s="6"/>
      <c r="F71" s="6">
        <f t="shared" si="3"/>
        <v>0</v>
      </c>
      <c r="G71" s="7"/>
      <c r="H71" s="6">
        <f t="shared" si="2"/>
        <v>0</v>
      </c>
      <c r="I71" s="8"/>
    </row>
    <row r="72" spans="1:9" x14ac:dyDescent="0.2">
      <c r="A72" s="17" t="s">
        <v>62</v>
      </c>
      <c r="B72" s="17"/>
      <c r="C72" s="17"/>
      <c r="D72" s="17"/>
      <c r="E72" s="6"/>
      <c r="F72" s="6">
        <f t="shared" si="3"/>
        <v>0</v>
      </c>
      <c r="G72" s="7"/>
      <c r="H72" s="6">
        <f t="shared" si="2"/>
        <v>0</v>
      </c>
      <c r="I72" s="8"/>
    </row>
    <row r="73" spans="1:9" x14ac:dyDescent="0.2">
      <c r="A73" s="16" t="s">
        <v>63</v>
      </c>
      <c r="B73" s="16"/>
      <c r="C73" s="16"/>
      <c r="D73" s="16"/>
      <c r="E73" s="6"/>
      <c r="F73" s="6">
        <f t="shared" si="3"/>
        <v>0</v>
      </c>
      <c r="G73" s="7"/>
      <c r="H73" s="6">
        <f t="shared" si="2"/>
        <v>0</v>
      </c>
      <c r="I73" s="8"/>
    </row>
    <row r="74" spans="1:9" x14ac:dyDescent="0.2">
      <c r="A74" s="17" t="s">
        <v>83</v>
      </c>
      <c r="B74" s="17"/>
      <c r="C74" s="17"/>
      <c r="D74" s="17"/>
      <c r="E74" s="6"/>
      <c r="F74" s="6">
        <f t="shared" si="3"/>
        <v>0</v>
      </c>
      <c r="G74" s="7"/>
      <c r="H74" s="6">
        <f t="shared" si="2"/>
        <v>0</v>
      </c>
      <c r="I74" s="8"/>
    </row>
    <row r="75" spans="1:9" x14ac:dyDescent="0.2">
      <c r="A75" s="17" t="s">
        <v>64</v>
      </c>
      <c r="B75" s="17"/>
      <c r="C75" s="17"/>
      <c r="D75" s="17"/>
      <c r="E75" s="6"/>
      <c r="F75" s="6">
        <f t="shared" si="3"/>
        <v>0</v>
      </c>
      <c r="G75" s="7"/>
      <c r="H75" s="6">
        <f t="shared" si="2"/>
        <v>0</v>
      </c>
      <c r="I75" s="8"/>
    </row>
    <row r="76" spans="1:9" x14ac:dyDescent="0.2">
      <c r="A76" s="17" t="s">
        <v>65</v>
      </c>
      <c r="B76" s="17"/>
      <c r="C76" s="17"/>
      <c r="D76" s="17"/>
      <c r="E76" s="6"/>
      <c r="F76" s="6">
        <f t="shared" si="3"/>
        <v>0</v>
      </c>
      <c r="G76" s="7"/>
      <c r="H76" s="6">
        <f t="shared" si="2"/>
        <v>0</v>
      </c>
      <c r="I76" s="8"/>
    </row>
    <row r="77" spans="1:9" x14ac:dyDescent="0.2">
      <c r="A77" s="17" t="s">
        <v>66</v>
      </c>
      <c r="B77" s="17"/>
      <c r="C77" s="17"/>
      <c r="D77" s="17"/>
      <c r="E77" s="6"/>
      <c r="F77" s="6">
        <f t="shared" si="3"/>
        <v>0</v>
      </c>
      <c r="G77" s="7"/>
      <c r="H77" s="6">
        <f t="shared" si="2"/>
        <v>0</v>
      </c>
      <c r="I77" s="8"/>
    </row>
    <row r="78" spans="1:9" x14ac:dyDescent="0.2">
      <c r="A78" s="16" t="s">
        <v>67</v>
      </c>
      <c r="B78" s="16"/>
      <c r="C78" s="16"/>
      <c r="D78" s="16"/>
      <c r="E78" s="6"/>
      <c r="F78" s="6">
        <f t="shared" si="3"/>
        <v>0</v>
      </c>
      <c r="G78" s="7"/>
      <c r="H78" s="6">
        <f t="shared" si="2"/>
        <v>0</v>
      </c>
      <c r="I78" s="8"/>
    </row>
    <row r="79" spans="1:9" x14ac:dyDescent="0.2">
      <c r="A79" s="17" t="s">
        <v>68</v>
      </c>
      <c r="B79" s="17"/>
      <c r="C79" s="17"/>
      <c r="D79" s="17"/>
      <c r="E79" s="6"/>
      <c r="F79" s="6">
        <f t="shared" si="3"/>
        <v>0</v>
      </c>
      <c r="G79" s="7"/>
      <c r="H79" s="6">
        <f t="shared" si="2"/>
        <v>0</v>
      </c>
      <c r="I79" s="8"/>
    </row>
    <row r="80" spans="1:9" x14ac:dyDescent="0.2">
      <c r="A80" s="17" t="s">
        <v>69</v>
      </c>
      <c r="B80" s="17"/>
      <c r="C80" s="17"/>
      <c r="D80" s="17"/>
      <c r="E80" s="6">
        <v>400</v>
      </c>
      <c r="F80" s="6">
        <f t="shared" si="3"/>
        <v>4800</v>
      </c>
      <c r="G80" s="7"/>
      <c r="H80" s="6">
        <f t="shared" si="2"/>
        <v>4800</v>
      </c>
      <c r="I80" s="8"/>
    </row>
    <row r="81" spans="1:9" x14ac:dyDescent="0.2">
      <c r="A81" s="17" t="s">
        <v>70</v>
      </c>
      <c r="B81" s="17"/>
      <c r="C81" s="17"/>
      <c r="D81" s="17"/>
      <c r="E81" s="6"/>
      <c r="F81" s="6">
        <f t="shared" si="3"/>
        <v>0</v>
      </c>
      <c r="G81" s="7"/>
      <c r="H81" s="6">
        <f t="shared" si="2"/>
        <v>0</v>
      </c>
      <c r="I81" s="8"/>
    </row>
    <row r="82" spans="1:9" x14ac:dyDescent="0.2">
      <c r="A82" s="17" t="s">
        <v>82</v>
      </c>
      <c r="B82" s="17"/>
      <c r="C82" s="17"/>
      <c r="D82" s="17"/>
      <c r="E82" s="6"/>
      <c r="F82" s="6">
        <f t="shared" si="3"/>
        <v>0</v>
      </c>
      <c r="G82" s="7"/>
      <c r="H82" s="6">
        <f t="shared" si="2"/>
        <v>0</v>
      </c>
      <c r="I82" s="8"/>
    </row>
    <row r="83" spans="1:9" x14ac:dyDescent="0.2">
      <c r="A83" s="17" t="s">
        <v>71</v>
      </c>
      <c r="B83" s="17"/>
      <c r="C83" s="17"/>
      <c r="D83" s="17"/>
      <c r="E83" s="6"/>
      <c r="F83" s="6">
        <f t="shared" si="3"/>
        <v>0</v>
      </c>
      <c r="G83" s="7"/>
      <c r="H83" s="6">
        <f t="shared" si="2"/>
        <v>0</v>
      </c>
      <c r="I83" s="8"/>
    </row>
    <row r="84" spans="1:9" x14ac:dyDescent="0.2">
      <c r="A84" s="17" t="s">
        <v>72</v>
      </c>
      <c r="B84" s="17"/>
      <c r="C84" s="17"/>
      <c r="D84" s="17"/>
      <c r="E84" s="6"/>
      <c r="F84" s="6">
        <f t="shared" si="3"/>
        <v>0</v>
      </c>
      <c r="G84" s="7"/>
      <c r="H84" s="6">
        <f t="shared" si="2"/>
        <v>0</v>
      </c>
      <c r="I84" s="8"/>
    </row>
    <row r="85" spans="1:9" x14ac:dyDescent="0.2">
      <c r="A85" s="17" t="s">
        <v>73</v>
      </c>
      <c r="B85" s="17"/>
      <c r="C85" s="17"/>
      <c r="D85" s="17"/>
      <c r="E85" s="6">
        <v>300</v>
      </c>
      <c r="F85" s="6">
        <f t="shared" si="3"/>
        <v>3600</v>
      </c>
      <c r="G85" s="7"/>
      <c r="H85" s="6">
        <f t="shared" si="2"/>
        <v>3600</v>
      </c>
      <c r="I85" s="8"/>
    </row>
    <row r="86" spans="1:9" x14ac:dyDescent="0.2">
      <c r="A86" s="17" t="s">
        <v>74</v>
      </c>
      <c r="B86" s="17"/>
      <c r="C86" s="17"/>
      <c r="D86" s="17"/>
      <c r="E86" s="6">
        <v>150</v>
      </c>
      <c r="F86" s="6">
        <f t="shared" si="3"/>
        <v>1800</v>
      </c>
      <c r="G86" s="7"/>
      <c r="H86" s="6">
        <f t="shared" si="2"/>
        <v>1800</v>
      </c>
      <c r="I86" s="8"/>
    </row>
    <row r="87" spans="1:9" x14ac:dyDescent="0.2">
      <c r="A87" s="17" t="s">
        <v>75</v>
      </c>
      <c r="B87" s="17"/>
      <c r="C87" s="17"/>
      <c r="D87" s="17"/>
      <c r="E87" s="6"/>
      <c r="F87" s="6">
        <f t="shared" si="3"/>
        <v>0</v>
      </c>
      <c r="G87" s="7"/>
      <c r="H87" s="6">
        <f t="shared" si="2"/>
        <v>0</v>
      </c>
      <c r="I87" s="8"/>
    </row>
    <row r="88" spans="1:9" x14ac:dyDescent="0.2">
      <c r="A88" s="16" t="s">
        <v>76</v>
      </c>
      <c r="B88" s="16"/>
      <c r="C88" s="16"/>
      <c r="D88" s="16"/>
      <c r="E88" s="6"/>
      <c r="F88" s="6">
        <f t="shared" si="3"/>
        <v>0</v>
      </c>
      <c r="G88" s="7"/>
      <c r="H88" s="6">
        <f t="shared" si="2"/>
        <v>0</v>
      </c>
      <c r="I88" s="8"/>
    </row>
    <row r="89" spans="1:9" x14ac:dyDescent="0.2">
      <c r="A89" s="17" t="s">
        <v>77</v>
      </c>
      <c r="B89" s="17"/>
      <c r="C89" s="17"/>
      <c r="D89" s="17"/>
      <c r="E89" s="6"/>
      <c r="F89" s="6">
        <f t="shared" si="3"/>
        <v>0</v>
      </c>
      <c r="G89" s="7"/>
      <c r="H89" s="6">
        <f t="shared" si="2"/>
        <v>0</v>
      </c>
      <c r="I89" s="8"/>
    </row>
    <row r="90" spans="1:9" x14ac:dyDescent="0.2">
      <c r="A90" s="17" t="s">
        <v>78</v>
      </c>
      <c r="B90" s="17"/>
      <c r="C90" s="17"/>
      <c r="D90" s="17"/>
      <c r="E90" s="6"/>
      <c r="F90" s="6">
        <f t="shared" si="3"/>
        <v>0</v>
      </c>
      <c r="G90" s="7"/>
      <c r="H90" s="6">
        <f t="shared" si="2"/>
        <v>0</v>
      </c>
      <c r="I90" s="8"/>
    </row>
    <row r="91" spans="1:9" x14ac:dyDescent="0.2">
      <c r="A91" s="17" t="s">
        <v>79</v>
      </c>
      <c r="B91" s="17"/>
      <c r="C91" s="17"/>
      <c r="D91" s="17"/>
      <c r="E91" s="6"/>
      <c r="F91" s="6">
        <f t="shared" si="3"/>
        <v>0</v>
      </c>
      <c r="G91" s="7"/>
      <c r="H91" s="6">
        <f t="shared" si="2"/>
        <v>0</v>
      </c>
      <c r="I91" s="8"/>
    </row>
    <row r="92" spans="1:9" x14ac:dyDescent="0.2">
      <c r="A92" s="17" t="s">
        <v>66</v>
      </c>
      <c r="B92" s="17"/>
      <c r="C92" s="17"/>
      <c r="D92" s="17"/>
      <c r="E92" s="6"/>
      <c r="F92" s="6">
        <f t="shared" si="3"/>
        <v>0</v>
      </c>
      <c r="G92" s="7"/>
      <c r="H92" s="6">
        <f t="shared" si="2"/>
        <v>0</v>
      </c>
      <c r="I92" s="8"/>
    </row>
    <row r="93" spans="1:9" x14ac:dyDescent="0.2">
      <c r="A93" s="16" t="s">
        <v>44</v>
      </c>
      <c r="B93" s="16"/>
      <c r="C93" s="16"/>
      <c r="D93" s="16"/>
      <c r="E93" s="6"/>
      <c r="F93" s="6">
        <f t="shared" si="3"/>
        <v>0</v>
      </c>
      <c r="G93" s="7"/>
      <c r="H93" s="6">
        <f t="shared" si="2"/>
        <v>0</v>
      </c>
      <c r="I93" s="8"/>
    </row>
    <row r="94" spans="1:9" x14ac:dyDescent="0.2">
      <c r="A94" s="17"/>
      <c r="B94" s="17"/>
      <c r="C94" s="17"/>
      <c r="D94" s="17"/>
      <c r="E94" s="6"/>
      <c r="F94" s="6"/>
      <c r="G94" s="7"/>
      <c r="H94" s="6">
        <f t="shared" si="2"/>
        <v>0</v>
      </c>
      <c r="I94" s="8"/>
    </row>
    <row r="95" spans="1:9" x14ac:dyDescent="0.2">
      <c r="A95" s="17"/>
      <c r="B95" s="17"/>
      <c r="C95" s="17"/>
      <c r="D95" s="17"/>
      <c r="E95" s="6"/>
      <c r="F95" s="6"/>
      <c r="G95" s="7"/>
      <c r="H95" s="6">
        <f t="shared" si="2"/>
        <v>0</v>
      </c>
      <c r="I95" s="8"/>
    </row>
    <row r="96" spans="1:9" x14ac:dyDescent="0.2">
      <c r="A96" s="17"/>
      <c r="B96" s="17"/>
      <c r="C96" s="17"/>
      <c r="D96" s="17"/>
      <c r="E96" s="6"/>
      <c r="F96" s="6"/>
      <c r="G96" s="7"/>
      <c r="H96" s="6">
        <f t="shared" si="2"/>
        <v>0</v>
      </c>
      <c r="I96" s="8"/>
    </row>
    <row r="97" spans="1:8" x14ac:dyDescent="0.2">
      <c r="A97" s="18" t="s">
        <v>80</v>
      </c>
      <c r="B97" s="18"/>
      <c r="C97" s="18"/>
      <c r="D97" s="18"/>
      <c r="E97" s="4">
        <f>SUM(E53:E96)</f>
        <v>850</v>
      </c>
      <c r="F97" s="4">
        <f>SUM(F53:F96)</f>
        <v>10200</v>
      </c>
      <c r="H97" s="4">
        <f>SUM(H53:H96)</f>
        <v>10200</v>
      </c>
    </row>
    <row r="99" spans="1:8" x14ac:dyDescent="0.2">
      <c r="E99" s="14" t="s">
        <v>1</v>
      </c>
      <c r="F99" s="14"/>
      <c r="H99" s="3" t="s">
        <v>2</v>
      </c>
    </row>
    <row r="100" spans="1:8" x14ac:dyDescent="0.2">
      <c r="E100" s="5" t="s">
        <v>4</v>
      </c>
      <c r="F100" s="5" t="s">
        <v>2</v>
      </c>
      <c r="G100" s="5"/>
      <c r="H100" s="5" t="s">
        <v>5</v>
      </c>
    </row>
    <row r="101" spans="1:8" ht="13.5" thickBot="1" x14ac:dyDescent="0.25">
      <c r="A101" s="15" t="s">
        <v>81</v>
      </c>
      <c r="B101" s="15"/>
      <c r="C101" s="15"/>
      <c r="D101" s="15"/>
      <c r="E101" s="4">
        <f>E47+E97</f>
        <v>3265</v>
      </c>
      <c r="F101" s="4">
        <f>F47+F97</f>
        <v>39180</v>
      </c>
      <c r="H101" s="4">
        <f>H47+H97</f>
        <v>39180</v>
      </c>
    </row>
    <row r="102" spans="1:8" ht="13.5" thickTop="1" x14ac:dyDescent="0.2"/>
    <row r="103" spans="1:8" x14ac:dyDescent="0.2">
      <c r="H103" s="4"/>
    </row>
  </sheetData>
  <mergeCells count="96">
    <mergeCell ref="A13:D13"/>
    <mergeCell ref="A1:I1"/>
    <mergeCell ref="E3:F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25:D25"/>
    <mergeCell ref="A14:D14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E51:F51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9:I49"/>
    <mergeCell ref="A63:D63"/>
    <mergeCell ref="A52:D52"/>
    <mergeCell ref="A53:D53"/>
    <mergeCell ref="A54:D54"/>
    <mergeCell ref="A55:D55"/>
    <mergeCell ref="A56:D56"/>
    <mergeCell ref="A57:D57"/>
    <mergeCell ref="A58:D58"/>
    <mergeCell ref="A59:D59"/>
    <mergeCell ref="A60:D60"/>
    <mergeCell ref="A61:D61"/>
    <mergeCell ref="A62:D62"/>
    <mergeCell ref="A74:D74"/>
    <mergeCell ref="A64:D64"/>
    <mergeCell ref="A65:D65"/>
    <mergeCell ref="A66:D66"/>
    <mergeCell ref="A67:D67"/>
    <mergeCell ref="A68:D68"/>
    <mergeCell ref="A69:D69"/>
    <mergeCell ref="A70:D70"/>
    <mergeCell ref="A71:D71"/>
    <mergeCell ref="A72:D72"/>
    <mergeCell ref="A73:D73"/>
    <mergeCell ref="A87:D87"/>
    <mergeCell ref="A75:D75"/>
    <mergeCell ref="A76:D76"/>
    <mergeCell ref="A77:D77"/>
    <mergeCell ref="A78:D78"/>
    <mergeCell ref="A79:D79"/>
    <mergeCell ref="A80:D80"/>
    <mergeCell ref="A81:D81"/>
    <mergeCell ref="A83:D83"/>
    <mergeCell ref="A84:D84"/>
    <mergeCell ref="A85:D85"/>
    <mergeCell ref="A86:D86"/>
    <mergeCell ref="A82:D82"/>
    <mergeCell ref="E99:F99"/>
    <mergeCell ref="A101:D101"/>
    <mergeCell ref="A88:D88"/>
    <mergeCell ref="A89:D89"/>
    <mergeCell ref="A90:D90"/>
    <mergeCell ref="A91:D91"/>
    <mergeCell ref="A92:D92"/>
    <mergeCell ref="A93:D93"/>
    <mergeCell ref="A94:D94"/>
    <mergeCell ref="A95:D95"/>
    <mergeCell ref="A96:D96"/>
    <mergeCell ref="A97:D97"/>
  </mergeCells>
  <pageMargins left="0.75" right="0.75" top="1" bottom="1" header="0.5" footer="0.5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</sheetPr>
  <dimension ref="A1:I32"/>
  <sheetViews>
    <sheetView showGridLines="0" tabSelected="1" zoomScaleNormal="100" workbookViewId="0">
      <selection activeCell="O32" sqref="O32"/>
    </sheetView>
  </sheetViews>
  <sheetFormatPr defaultColWidth="8.85546875" defaultRowHeight="12.75" x14ac:dyDescent="0.2"/>
  <cols>
    <col min="1" max="4" width="9.7109375" customWidth="1"/>
    <col min="5" max="6" width="12.7109375" style="2" customWidth="1"/>
    <col min="7" max="7" width="3" style="2" customWidth="1"/>
    <col min="8" max="8" width="12.7109375" style="2" customWidth="1"/>
  </cols>
  <sheetData>
    <row r="1" spans="1:9" ht="31.5" x14ac:dyDescent="0.2">
      <c r="A1" s="26" t="s">
        <v>0</v>
      </c>
      <c r="B1" s="26"/>
      <c r="C1" s="26"/>
      <c r="D1" s="26"/>
      <c r="E1" s="26"/>
      <c r="F1" s="26"/>
      <c r="G1" s="26"/>
      <c r="H1" s="26"/>
      <c r="I1" s="26"/>
    </row>
    <row r="2" spans="1:9" x14ac:dyDescent="0.2">
      <c r="A2" s="1"/>
      <c r="B2" s="1"/>
      <c r="C2" s="1"/>
      <c r="D2" s="1"/>
    </row>
    <row r="3" spans="1:9" x14ac:dyDescent="0.2">
      <c r="A3" s="1"/>
      <c r="B3" s="1"/>
      <c r="C3" s="1"/>
      <c r="D3" s="1"/>
      <c r="E3" s="14" t="s">
        <v>1</v>
      </c>
      <c r="F3" s="14"/>
      <c r="H3" s="13" t="s">
        <v>2</v>
      </c>
    </row>
    <row r="4" spans="1:9" x14ac:dyDescent="0.2">
      <c r="A4" s="14" t="s">
        <v>3</v>
      </c>
      <c r="B4" s="14"/>
      <c r="C4" s="14"/>
      <c r="D4" s="14"/>
      <c r="E4" s="13" t="s">
        <v>4</v>
      </c>
      <c r="F4" s="13" t="s">
        <v>2</v>
      </c>
      <c r="G4" s="13"/>
      <c r="H4" s="13" t="s">
        <v>5</v>
      </c>
    </row>
    <row r="5" spans="1:9" x14ac:dyDescent="0.2">
      <c r="A5" s="16" t="s">
        <v>6</v>
      </c>
      <c r="B5" s="16"/>
      <c r="C5" s="16"/>
      <c r="D5" s="16"/>
      <c r="E5" s="6"/>
      <c r="F5" s="6"/>
      <c r="G5" s="7"/>
      <c r="H5" s="6"/>
      <c r="I5" s="8"/>
    </row>
    <row r="6" spans="1:9" x14ac:dyDescent="0.2">
      <c r="A6" s="17" t="s">
        <v>7</v>
      </c>
      <c r="B6" s="17"/>
      <c r="C6" s="17"/>
      <c r="D6" s="17"/>
      <c r="E6" s="6">
        <v>800</v>
      </c>
      <c r="F6" s="6">
        <f>SUM(E6*12)</f>
        <v>9600</v>
      </c>
      <c r="G6" s="7"/>
      <c r="H6" s="6"/>
      <c r="I6" s="8"/>
    </row>
    <row r="7" spans="1:9" x14ac:dyDescent="0.2">
      <c r="A7" s="17" t="s">
        <v>8</v>
      </c>
      <c r="B7" s="17"/>
      <c r="C7" s="17"/>
      <c r="D7" s="17"/>
      <c r="E7" s="9">
        <v>0</v>
      </c>
      <c r="F7" s="6">
        <f t="shared" ref="F7:F26" si="0">SUM(E7*12)</f>
        <v>0</v>
      </c>
      <c r="G7" s="7"/>
      <c r="H7" s="6"/>
      <c r="I7" s="8"/>
    </row>
    <row r="8" spans="1:9" x14ac:dyDescent="0.2">
      <c r="A8" s="17" t="s">
        <v>9</v>
      </c>
      <c r="B8" s="17"/>
      <c r="C8" s="17"/>
      <c r="D8" s="17"/>
      <c r="E8" s="6">
        <v>0</v>
      </c>
      <c r="F8" s="6">
        <f t="shared" si="0"/>
        <v>0</v>
      </c>
      <c r="G8" s="7"/>
      <c r="H8" s="6"/>
      <c r="I8" s="8"/>
    </row>
    <row r="9" spans="1:9" x14ac:dyDescent="0.2">
      <c r="A9" s="17" t="s">
        <v>10</v>
      </c>
      <c r="B9" s="17"/>
      <c r="C9" s="17"/>
      <c r="D9" s="17"/>
      <c r="E9" s="6">
        <v>200</v>
      </c>
      <c r="F9" s="6">
        <f t="shared" si="0"/>
        <v>2400</v>
      </c>
      <c r="G9" s="7"/>
      <c r="H9" s="6"/>
      <c r="I9" s="8"/>
    </row>
    <row r="10" spans="1:9" x14ac:dyDescent="0.2">
      <c r="A10" s="17" t="s">
        <v>12</v>
      </c>
      <c r="B10" s="17"/>
      <c r="C10" s="17"/>
      <c r="D10" s="17"/>
      <c r="E10" s="6">
        <v>45</v>
      </c>
      <c r="F10" s="6">
        <f t="shared" si="0"/>
        <v>540</v>
      </c>
      <c r="G10" s="7"/>
      <c r="H10" s="6"/>
      <c r="I10" s="8"/>
    </row>
    <row r="11" spans="1:9" x14ac:dyDescent="0.2">
      <c r="A11" s="16" t="s">
        <v>18</v>
      </c>
      <c r="B11" s="16"/>
      <c r="C11" s="16"/>
      <c r="D11" s="16"/>
      <c r="E11" s="6"/>
      <c r="F11" s="6">
        <f t="shared" si="0"/>
        <v>0</v>
      </c>
      <c r="G11" s="7"/>
      <c r="H11" s="6"/>
      <c r="I11" s="8"/>
    </row>
    <row r="12" spans="1:9" x14ac:dyDescent="0.2">
      <c r="A12" s="17" t="s">
        <v>19</v>
      </c>
      <c r="B12" s="17"/>
      <c r="C12" s="17"/>
      <c r="D12" s="17"/>
      <c r="E12" s="6">
        <v>200</v>
      </c>
      <c r="F12" s="6">
        <f t="shared" si="0"/>
        <v>2400</v>
      </c>
      <c r="G12" s="7"/>
      <c r="H12" s="6"/>
      <c r="I12" s="8"/>
    </row>
    <row r="13" spans="1:9" x14ac:dyDescent="0.2">
      <c r="A13" s="17" t="s">
        <v>25</v>
      </c>
      <c r="B13" s="17"/>
      <c r="C13" s="17"/>
      <c r="D13" s="17"/>
      <c r="E13" s="6">
        <v>20</v>
      </c>
      <c r="F13" s="6">
        <f t="shared" si="0"/>
        <v>240</v>
      </c>
      <c r="G13" s="7"/>
      <c r="H13" s="6"/>
      <c r="I13" s="8"/>
    </row>
    <row r="14" spans="1:9" x14ac:dyDescent="0.2">
      <c r="A14" s="17" t="s">
        <v>26</v>
      </c>
      <c r="B14" s="17"/>
      <c r="C14" s="17"/>
      <c r="D14" s="17"/>
      <c r="E14" s="6">
        <v>50</v>
      </c>
      <c r="F14" s="6">
        <f t="shared" si="0"/>
        <v>600</v>
      </c>
      <c r="G14" s="7"/>
      <c r="H14" s="6"/>
      <c r="I14" s="8"/>
    </row>
    <row r="15" spans="1:9" x14ac:dyDescent="0.2">
      <c r="A15" s="16" t="s">
        <v>31</v>
      </c>
      <c r="B15" s="25"/>
      <c r="C15" s="25"/>
      <c r="D15" s="25"/>
      <c r="E15" s="6"/>
      <c r="F15" s="6"/>
      <c r="G15" s="7"/>
      <c r="H15" s="6"/>
      <c r="I15" s="8"/>
    </row>
    <row r="16" spans="1:9" x14ac:dyDescent="0.2">
      <c r="A16" s="17" t="s">
        <v>32</v>
      </c>
      <c r="B16" s="17"/>
      <c r="C16" s="17"/>
      <c r="D16" s="17"/>
      <c r="E16" s="6">
        <v>529</v>
      </c>
      <c r="F16" s="6">
        <f t="shared" si="0"/>
        <v>6348</v>
      </c>
      <c r="G16" s="7"/>
      <c r="H16" s="6"/>
      <c r="I16" s="8"/>
    </row>
    <row r="17" spans="1:9" x14ac:dyDescent="0.2">
      <c r="A17" s="17" t="s">
        <v>35</v>
      </c>
      <c r="B17" s="17"/>
      <c r="C17" s="17"/>
      <c r="D17" s="17"/>
      <c r="E17" s="6">
        <v>100</v>
      </c>
      <c r="F17" s="6">
        <f t="shared" si="0"/>
        <v>1200</v>
      </c>
      <c r="G17" s="7"/>
      <c r="H17" s="6"/>
      <c r="I17" s="8"/>
    </row>
    <row r="18" spans="1:9" x14ac:dyDescent="0.2">
      <c r="A18" s="17" t="s">
        <v>36</v>
      </c>
      <c r="B18" s="17"/>
      <c r="C18" s="17"/>
      <c r="D18" s="17"/>
      <c r="E18" s="6">
        <v>10</v>
      </c>
      <c r="F18" s="6">
        <f t="shared" si="0"/>
        <v>120</v>
      </c>
      <c r="G18" s="7"/>
      <c r="H18" s="6"/>
      <c r="I18" s="8"/>
    </row>
    <row r="19" spans="1:9" x14ac:dyDescent="0.2">
      <c r="A19" s="17" t="s">
        <v>37</v>
      </c>
      <c r="B19" s="17"/>
      <c r="C19" s="17"/>
      <c r="D19" s="17"/>
      <c r="E19" s="6">
        <v>50</v>
      </c>
      <c r="F19" s="6">
        <f t="shared" si="0"/>
        <v>600</v>
      </c>
      <c r="G19" s="7"/>
      <c r="H19" s="6"/>
      <c r="I19" s="8"/>
    </row>
    <row r="20" spans="1:9" x14ac:dyDescent="0.2">
      <c r="A20" s="16" t="s">
        <v>39</v>
      </c>
      <c r="B20" s="16"/>
      <c r="C20" s="16"/>
      <c r="D20" s="16"/>
      <c r="E20" s="6"/>
      <c r="F20" s="6"/>
      <c r="G20" s="7"/>
      <c r="H20" s="6"/>
      <c r="I20" s="8"/>
    </row>
    <row r="21" spans="1:9" x14ac:dyDescent="0.2">
      <c r="A21" s="17" t="s">
        <v>40</v>
      </c>
      <c r="B21" s="17"/>
      <c r="C21" s="17"/>
      <c r="D21" s="17"/>
      <c r="E21" s="6">
        <v>100</v>
      </c>
      <c r="F21" s="6">
        <f t="shared" si="0"/>
        <v>1200</v>
      </c>
      <c r="G21" s="7"/>
      <c r="H21" s="6"/>
      <c r="I21" s="8"/>
    </row>
    <row r="22" spans="1:9" x14ac:dyDescent="0.2">
      <c r="A22" s="17" t="s">
        <v>41</v>
      </c>
      <c r="B22" s="17"/>
      <c r="C22" s="17"/>
      <c r="D22" s="17"/>
      <c r="E22" s="6">
        <v>250</v>
      </c>
      <c r="F22" s="6">
        <f t="shared" si="0"/>
        <v>3000</v>
      </c>
      <c r="G22" s="7"/>
      <c r="H22" s="6"/>
      <c r="I22" s="8"/>
    </row>
    <row r="23" spans="1:9" x14ac:dyDescent="0.2">
      <c r="A23" s="17" t="s">
        <v>44</v>
      </c>
      <c r="B23" s="17"/>
      <c r="C23" s="17"/>
      <c r="D23" s="17"/>
      <c r="E23" s="6">
        <v>200</v>
      </c>
      <c r="F23" s="6">
        <f t="shared" si="0"/>
        <v>2400</v>
      </c>
      <c r="G23" s="7"/>
      <c r="H23" s="6"/>
      <c r="I23" s="8"/>
    </row>
    <row r="24" spans="1:9" x14ac:dyDescent="0.2">
      <c r="A24" s="17" t="s">
        <v>69</v>
      </c>
      <c r="B24" s="17"/>
      <c r="C24" s="17"/>
      <c r="D24" s="17"/>
      <c r="E24" s="6">
        <v>425</v>
      </c>
      <c r="F24" s="6">
        <f t="shared" si="0"/>
        <v>5100</v>
      </c>
      <c r="G24" s="7"/>
      <c r="H24" s="6"/>
      <c r="I24" s="8"/>
    </row>
    <row r="25" spans="1:9" x14ac:dyDescent="0.2">
      <c r="A25" s="17" t="s">
        <v>73</v>
      </c>
      <c r="B25" s="17"/>
      <c r="C25" s="17"/>
      <c r="D25" s="17"/>
      <c r="E25" s="6">
        <v>300</v>
      </c>
      <c r="F25" s="6">
        <f t="shared" si="0"/>
        <v>3600</v>
      </c>
      <c r="G25" s="7"/>
      <c r="H25" s="6"/>
      <c r="I25" s="8"/>
    </row>
    <row r="26" spans="1:9" x14ac:dyDescent="0.2">
      <c r="A26" s="17" t="s">
        <v>74</v>
      </c>
      <c r="B26" s="17"/>
      <c r="C26" s="17"/>
      <c r="D26" s="17"/>
      <c r="E26" s="6">
        <v>150</v>
      </c>
      <c r="F26" s="6">
        <f t="shared" si="0"/>
        <v>1800</v>
      </c>
      <c r="G26" s="7"/>
      <c r="H26" s="6"/>
      <c r="I26" s="8"/>
    </row>
    <row r="28" spans="1:9" x14ac:dyDescent="0.2">
      <c r="E28" s="14" t="s">
        <v>1</v>
      </c>
      <c r="F28" s="14"/>
      <c r="H28" s="13" t="s">
        <v>2</v>
      </c>
    </row>
    <row r="29" spans="1:9" x14ac:dyDescent="0.2">
      <c r="E29" s="5" t="s">
        <v>4</v>
      </c>
      <c r="F29" s="5" t="s">
        <v>2</v>
      </c>
      <c r="G29" s="5"/>
      <c r="H29" s="5" t="s">
        <v>5</v>
      </c>
    </row>
    <row r="30" spans="1:9" ht="13.5" thickBot="1" x14ac:dyDescent="0.25">
      <c r="A30" s="15" t="s">
        <v>81</v>
      </c>
      <c r="B30" s="15"/>
      <c r="C30" s="15"/>
      <c r="D30" s="15"/>
      <c r="E30" s="4">
        <f>SUM(E6:E26)</f>
        <v>3429</v>
      </c>
      <c r="F30" s="4">
        <f>SUM(F6:F26)</f>
        <v>41148</v>
      </c>
      <c r="H30" s="4">
        <f>SUM(H6:H26)</f>
        <v>0</v>
      </c>
    </row>
    <row r="31" spans="1:9" ht="13.5" thickTop="1" x14ac:dyDescent="0.2"/>
    <row r="32" spans="1:9" x14ac:dyDescent="0.2">
      <c r="H32" s="4"/>
    </row>
  </sheetData>
  <mergeCells count="27">
    <mergeCell ref="A8:D8"/>
    <mergeCell ref="A9:D9"/>
    <mergeCell ref="A10:D10"/>
    <mergeCell ref="A1:I1"/>
    <mergeCell ref="E3:F3"/>
    <mergeCell ref="A4:D4"/>
    <mergeCell ref="A5:D5"/>
    <mergeCell ref="A6:D6"/>
    <mergeCell ref="A7:D7"/>
    <mergeCell ref="A15:D15"/>
    <mergeCell ref="A16:D16"/>
    <mergeCell ref="A13:D13"/>
    <mergeCell ref="A14:D14"/>
    <mergeCell ref="A11:D11"/>
    <mergeCell ref="A12:D12"/>
    <mergeCell ref="A20:D20"/>
    <mergeCell ref="A21:D21"/>
    <mergeCell ref="A22:D22"/>
    <mergeCell ref="A23:D23"/>
    <mergeCell ref="A17:D17"/>
    <mergeCell ref="A18:D18"/>
    <mergeCell ref="A19:D19"/>
    <mergeCell ref="E28:F28"/>
    <mergeCell ref="A30:D30"/>
    <mergeCell ref="A25:D25"/>
    <mergeCell ref="A26:D26"/>
    <mergeCell ref="A24:D24"/>
  </mergeCells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Planner</vt:lpstr>
      <vt:lpstr>Expense Planner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Ruger</dc:creator>
  <cp:lastModifiedBy>Tom Poole</cp:lastModifiedBy>
  <cp:lastPrinted>2021-06-22T00:21:01Z</cp:lastPrinted>
  <dcterms:created xsi:type="dcterms:W3CDTF">2011-12-28T19:23:15Z</dcterms:created>
  <dcterms:modified xsi:type="dcterms:W3CDTF">2023-04-04T15:56:58Z</dcterms:modified>
</cp:coreProperties>
</file>