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1" yWindow="-14" windowWidth="8232" windowHeight="7254" tabRatio="826" firstSheet="4" activeTab="10"/>
  </bookViews>
  <sheets>
    <sheet name="BLANK" sheetId="8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9" r:id="rId9"/>
    <sheet name="SEP" sheetId="10" r:id="rId10"/>
    <sheet name="OCT" sheetId="14" r:id="rId11"/>
    <sheet name="ACCOUNT TOTALS" sheetId="12" r:id="rId12"/>
  </sheets>
  <calcPr calcId="101716"/>
</workbook>
</file>

<file path=xl/calcChain.xml><?xml version="1.0" encoding="utf-8"?>
<calcChain xmlns="http://schemas.openxmlformats.org/spreadsheetml/2006/main">
  <c r="D70" i="14"/>
  <c r="H14" i="12"/>
  <c r="G14"/>
  <c r="I14"/>
  <c r="D91" i="10"/>
  <c r="D93" i="9"/>
  <c r="D89" i="7"/>
  <c r="D87" i="6"/>
  <c r="D14" i="10"/>
  <c r="D26"/>
  <c r="D33"/>
  <c r="D42"/>
  <c r="D48"/>
  <c r="D62"/>
  <c r="D96"/>
  <c r="D103"/>
  <c r="D22" i="9"/>
  <c r="D38"/>
  <c r="D48"/>
  <c r="D61"/>
  <c r="D66"/>
  <c r="D73"/>
  <c r="D86"/>
  <c r="D100"/>
  <c r="D22" i="8"/>
  <c r="D38"/>
  <c r="D48"/>
  <c r="D61"/>
  <c r="D67"/>
  <c r="D74"/>
  <c r="D87"/>
  <c r="D93"/>
  <c r="D100"/>
  <c r="D22" i="7"/>
  <c r="D38"/>
  <c r="D48"/>
  <c r="D61"/>
  <c r="D67"/>
  <c r="D74"/>
  <c r="D101"/>
  <c r="D22" i="6"/>
  <c r="D38"/>
  <c r="D48"/>
  <c r="D61"/>
  <c r="D67"/>
  <c r="D74"/>
  <c r="D92"/>
  <c r="D99"/>
  <c r="D22" i="5"/>
  <c r="D38"/>
  <c r="D48"/>
  <c r="D61"/>
  <c r="D67"/>
  <c r="D74"/>
  <c r="D87"/>
  <c r="D93"/>
  <c r="D100"/>
  <c r="D48" i="4"/>
  <c r="D22"/>
  <c r="D38"/>
  <c r="D61"/>
  <c r="D67"/>
  <c r="D74"/>
  <c r="D87"/>
  <c r="D93"/>
  <c r="D100"/>
  <c r="D47" i="3"/>
  <c r="D74"/>
  <c r="D28"/>
  <c r="D37"/>
  <c r="D61"/>
  <c r="D67"/>
  <c r="D87"/>
  <c r="D93"/>
  <c r="D100"/>
  <c r="D22" i="2"/>
  <c r="D37"/>
  <c r="D47"/>
  <c r="D61"/>
  <c r="D67"/>
  <c r="D74"/>
  <c r="D87"/>
  <c r="D93"/>
  <c r="D100"/>
  <c r="D100" i="1"/>
  <c r="D92"/>
  <c r="D85"/>
  <c r="D76"/>
  <c r="D68"/>
  <c r="D61"/>
  <c r="D45"/>
  <c r="D35"/>
  <c r="D24"/>
  <c r="D116" i="14"/>
  <c r="D63"/>
  <c r="D123"/>
  <c r="D132"/>
  <c r="D82"/>
  <c r="D88"/>
  <c r="D95"/>
  <c r="D39"/>
</calcChain>
</file>

<file path=xl/sharedStrings.xml><?xml version="1.0" encoding="utf-8"?>
<sst xmlns="http://schemas.openxmlformats.org/spreadsheetml/2006/main" count="1077" uniqueCount="282">
  <si>
    <t>Deposits</t>
  </si>
  <si>
    <t>Date</t>
  </si>
  <si>
    <t>Description</t>
  </si>
  <si>
    <t>Amount</t>
  </si>
  <si>
    <t>Non Member Taps</t>
  </si>
  <si>
    <t>Brunswick Class Dues</t>
  </si>
  <si>
    <t>2015 Membership Dues</t>
  </si>
  <si>
    <t>Mea Thomas $10.00</t>
  </si>
  <si>
    <t>Braidian Condon $10.00</t>
  </si>
  <si>
    <t>Sheilah Donovan $10.00</t>
  </si>
  <si>
    <t>Dues $31.00</t>
  </si>
  <si>
    <t>2015 Membership Dues $10.00</t>
  </si>
  <si>
    <t>Donation:</t>
  </si>
  <si>
    <t>Donation: Home of the Good Shepard</t>
  </si>
  <si>
    <t>Calvary UMC $75.00</t>
  </si>
  <si>
    <t>Audience Donation $5.00</t>
  </si>
  <si>
    <t>Interest</t>
  </si>
  <si>
    <t>Deposit Total</t>
  </si>
  <si>
    <t>Expenses</t>
  </si>
  <si>
    <t>Check #</t>
  </si>
  <si>
    <t>Fran Beaudoin - Staples Supplies</t>
  </si>
  <si>
    <t>2441</t>
  </si>
  <si>
    <t>Foremost Insurance Company - Trailer Ins.</t>
  </si>
  <si>
    <t>2442</t>
  </si>
  <si>
    <t>National Liability Insurance Company</t>
  </si>
  <si>
    <t>Checking Beginning Balance</t>
  </si>
  <si>
    <t>Checking Ending Balance</t>
  </si>
  <si>
    <t>Summary</t>
  </si>
  <si>
    <t>Hill Country Cloggers</t>
  </si>
  <si>
    <t>January</t>
  </si>
  <si>
    <t>Expense Total</t>
  </si>
  <si>
    <t>Treasurer's Report</t>
  </si>
  <si>
    <t>Trustco Bank</t>
  </si>
  <si>
    <t>SEFCU Accounts</t>
  </si>
  <si>
    <t>Interest?</t>
  </si>
  <si>
    <t>SEFCU MINT SHARE (Old Scutter Acount)</t>
  </si>
  <si>
    <t>SEFCU Checking</t>
  </si>
  <si>
    <t>Beginning Balance</t>
  </si>
  <si>
    <t>Ending Balance</t>
  </si>
  <si>
    <t>February</t>
  </si>
  <si>
    <t>Deposit</t>
  </si>
  <si>
    <t>Hoosick Falls Dues</t>
  </si>
  <si>
    <t>Holiday Party Tax Refund</t>
  </si>
  <si>
    <t>Albany County Nursing Home</t>
  </si>
  <si>
    <t>Jerry - In memory of:</t>
  </si>
  <si>
    <t>Dawn Johnston - Black Belt / Shirt</t>
  </si>
  <si>
    <t>Westly Health Care</t>
  </si>
  <si>
    <t>Audience Donation</t>
  </si>
  <si>
    <t>Facility Donation</t>
  </si>
  <si>
    <t>Immaculate Conception Church</t>
  </si>
  <si>
    <t>Home of the Good Shepard</t>
  </si>
  <si>
    <t>Coburg Village</t>
  </si>
  <si>
    <t>2443</t>
  </si>
  <si>
    <t>United Squqre Dancers of America - 11 Members</t>
  </si>
  <si>
    <t>2444</t>
  </si>
  <si>
    <t>Fran Beaudoin - Stamps</t>
  </si>
  <si>
    <t>2445</t>
  </si>
  <si>
    <t>2446</t>
  </si>
  <si>
    <t>Brittenkill Central Schools</t>
  </si>
  <si>
    <t>2447</t>
  </si>
  <si>
    <t>Hoosick Falls Central School</t>
  </si>
  <si>
    <t>2448</t>
  </si>
  <si>
    <t>West Hoosick Babtist Church</t>
  </si>
  <si>
    <t>2449</t>
  </si>
  <si>
    <t>NECC - Dawn, Taylor, &amp; Kristy</t>
  </si>
  <si>
    <t>USPS - PO Box Rental</t>
  </si>
  <si>
    <t>2450</t>
  </si>
  <si>
    <t>ADAPT</t>
  </si>
  <si>
    <t>March</t>
  </si>
  <si>
    <t>St. Peters</t>
  </si>
  <si>
    <t>The Glen</t>
  </si>
  <si>
    <t>2451</t>
  </si>
  <si>
    <t>Clog Inc</t>
  </si>
  <si>
    <t>2452</t>
  </si>
  <si>
    <t>Sandra Davis - Convention</t>
  </si>
  <si>
    <t>2453</t>
  </si>
  <si>
    <t>Magaret Pine - Convention</t>
  </si>
  <si>
    <t>Cohoes Senior Center Demo</t>
  </si>
  <si>
    <t>Sally Bazacki</t>
  </si>
  <si>
    <t>West Hoosick Baptist Church Demo</t>
  </si>
  <si>
    <t>VOID</t>
  </si>
  <si>
    <t>Check Number 2453 - Margaret Pine Convention</t>
  </si>
  <si>
    <t>2454</t>
  </si>
  <si>
    <t>Fran Beaudoin - Stamps for Contracts</t>
  </si>
  <si>
    <t>2455</t>
  </si>
  <si>
    <t>David Kaufus - Trailer Light Repairs</t>
  </si>
  <si>
    <t xml:space="preserve">Deposit </t>
  </si>
  <si>
    <t>Check Number 2452 - Sandra Davis Convention</t>
  </si>
  <si>
    <t>Van Rensselaer Manor</t>
  </si>
  <si>
    <t>Highland Ridge Demo (Check Number 1329451)</t>
  </si>
  <si>
    <t>FROM STATEMENT DATED 3/17 - Brunswick Dues</t>
  </si>
  <si>
    <t>FROM STATEMENT DATED 3/17/15                        $22.50</t>
  </si>
  <si>
    <t>Member Taps - Braiden Condon</t>
  </si>
  <si>
    <t>Member Taps - Kate Henson</t>
  </si>
  <si>
    <t>Brunswick Class Dues $23.00</t>
  </si>
  <si>
    <t>Membership - Nicki Swankey $10.00</t>
  </si>
  <si>
    <t>April</t>
  </si>
  <si>
    <t>Check No 2455</t>
  </si>
  <si>
    <t>Audrey Koester Membership $10.00</t>
  </si>
  <si>
    <t>Marjie Celentaus Membership</t>
  </si>
  <si>
    <t>Brunswick Class Dues $21.00</t>
  </si>
  <si>
    <t>Saratoga Center &amp; Rehab</t>
  </si>
  <si>
    <t>2457</t>
  </si>
  <si>
    <t>2458</t>
  </si>
  <si>
    <t>Jackie Lawlor - Staples</t>
  </si>
  <si>
    <t>2459</t>
  </si>
  <si>
    <t>Fran Beaudoin - Sta[les</t>
  </si>
  <si>
    <t>2460</t>
  </si>
  <si>
    <t>Tina Koonz - CD</t>
  </si>
  <si>
    <t>2461</t>
  </si>
  <si>
    <t>George Beaudoin - Tap</t>
  </si>
  <si>
    <t>2462</t>
  </si>
  <si>
    <t>HCC Membership Fund Transfer to SEFCU</t>
  </si>
  <si>
    <t>Hoosick Falls Class Dues (Feb, Mar, Apr)</t>
  </si>
  <si>
    <t>Brunswick Class Dues 4/7 4/14</t>
  </si>
  <si>
    <t>Brunswick Class Dues 4/21</t>
  </si>
  <si>
    <t>United Square Dancers INC (Nickie, Audrey &amp; Marjie)</t>
  </si>
  <si>
    <t>2456</t>
  </si>
  <si>
    <t>David Kaulfus - Trailer Lights</t>
  </si>
  <si>
    <t>Transfer from Trusco to SEFCU Menbership Dues Chk no 2462</t>
  </si>
  <si>
    <t>Brunswick Class Dues 4/28</t>
  </si>
  <si>
    <t>May</t>
  </si>
  <si>
    <t>HF</t>
  </si>
  <si>
    <t>Class Dues</t>
  </si>
  <si>
    <t>Brunswick</t>
  </si>
  <si>
    <t>2463</t>
  </si>
  <si>
    <t>Fran Beaudion - Flags</t>
  </si>
  <si>
    <t>Jackie Lawlor - Annual Report Printing</t>
  </si>
  <si>
    <t>2465</t>
  </si>
  <si>
    <t>George Beaudion - Flowers &amp; shoe goo</t>
  </si>
  <si>
    <t>2466</t>
  </si>
  <si>
    <t>Donna Salata - Supplies / Utensils</t>
  </si>
  <si>
    <t>Colonie Sr. Center</t>
  </si>
  <si>
    <t>Rosewood Demo</t>
  </si>
  <si>
    <t>DEP</t>
  </si>
  <si>
    <t>Total</t>
  </si>
  <si>
    <t>Kingsway $150.00 - Aud $2.00</t>
  </si>
  <si>
    <t>Hawthorn Ridge - $100.00</t>
  </si>
  <si>
    <t>Saratoga Sr. Center</t>
  </si>
  <si>
    <t>June</t>
  </si>
  <si>
    <t>Taps</t>
  </si>
  <si>
    <t>Member Taps - Joanne Boel</t>
  </si>
  <si>
    <t>INTEREST</t>
  </si>
  <si>
    <t>DEMO's</t>
  </si>
  <si>
    <t>Bennington Health &amp; Rehab 50.00</t>
  </si>
  <si>
    <t>Sand Lake Senios Center 75.00</t>
  </si>
  <si>
    <t>Evergreen Commons 150.00</t>
  </si>
  <si>
    <t>St. Judes - 100.00</t>
  </si>
  <si>
    <t>Pines @ Heartwood - 50</t>
  </si>
  <si>
    <t>Non Member</t>
  </si>
  <si>
    <t>2467</t>
  </si>
  <si>
    <t>Class Dues - 6/9</t>
  </si>
  <si>
    <t>Class Dues - 6/16</t>
  </si>
  <si>
    <t>TRANSFER</t>
  </si>
  <si>
    <t>HCC Class Dues Transfer to SEFCU</t>
  </si>
  <si>
    <t>Class Dues 6/23</t>
  </si>
  <si>
    <t>July</t>
  </si>
  <si>
    <t>Shannon Morton Taps</t>
  </si>
  <si>
    <t>Cambridge Guest Home - 50.00</t>
  </si>
  <si>
    <t>Hawthorn Ridge - 100.00</t>
  </si>
  <si>
    <t>Eddy Memorial - 100.00</t>
  </si>
  <si>
    <t>Andrew's Taps - 11.25</t>
  </si>
  <si>
    <t>2469</t>
  </si>
  <si>
    <t>George Beaudoin - Drill / Driver</t>
  </si>
  <si>
    <t>2471</t>
  </si>
  <si>
    <t>Jackie Lawlor - Stamps</t>
  </si>
  <si>
    <t>August</t>
  </si>
  <si>
    <t>Saratoga County Fair</t>
  </si>
  <si>
    <t>Saratoga Center Rehab</t>
  </si>
  <si>
    <t>September</t>
  </si>
  <si>
    <t>Schaghticoke Fair - Audience Donation</t>
  </si>
  <si>
    <t>Washington County Fair</t>
  </si>
  <si>
    <t>Vermont State Fair - 200.00</t>
  </si>
  <si>
    <t>Marge Celentano Clothes - 18.50</t>
  </si>
  <si>
    <t>Wilton Senior Center - 50.00</t>
  </si>
  <si>
    <t>2472</t>
  </si>
  <si>
    <t>Jackie Lawlor - Stamps / Mailings</t>
  </si>
  <si>
    <t>George Beaudoin - Beginner Class Flyers</t>
  </si>
  <si>
    <t>2474</t>
  </si>
  <si>
    <t>Fran Beaudoin:</t>
  </si>
  <si>
    <t>Stamps - 9.80</t>
  </si>
  <si>
    <t>Tags - 1.68</t>
  </si>
  <si>
    <t>Folders - 9.00</t>
  </si>
  <si>
    <t>Copies - 25.60</t>
  </si>
  <si>
    <t>Class Dues Transfer from Trustco 1/1 to 4/30 2015</t>
  </si>
  <si>
    <t>HF Class Dues - 5/5 5/12 5/19 5/26 6/2</t>
  </si>
  <si>
    <t>Class Dues - 6/2</t>
  </si>
  <si>
    <t>HF Class Dues - 6/9 6/16 6/23 6/30</t>
  </si>
  <si>
    <t>Class Dues - 6/30</t>
  </si>
  <si>
    <t>Class Dues - 7/7</t>
  </si>
  <si>
    <t>Class Dues - 7/14</t>
  </si>
  <si>
    <t>HF Class Dues - 7/7 7/14 7/21</t>
  </si>
  <si>
    <t>115</t>
  </si>
  <si>
    <t>Linda Rice Picnic Supples</t>
  </si>
  <si>
    <t>116</t>
  </si>
  <si>
    <t>American Cancer Society</t>
  </si>
  <si>
    <t>117</t>
  </si>
  <si>
    <t>Janet Zeller Collection</t>
  </si>
  <si>
    <t>HF Class Dues 7/28 8/4 8/11 8/18</t>
  </si>
  <si>
    <t>Roy Moses Collection</t>
  </si>
  <si>
    <t>HF Class Dues - 8/25 9/1 9/8</t>
  </si>
  <si>
    <t>Class Dues - 9/8</t>
  </si>
  <si>
    <t>Class Dues - 9/15</t>
  </si>
  <si>
    <t>Class Dues - 9/22</t>
  </si>
  <si>
    <t>Beginner Class Registration - Nancy Bates, Hanna Bonilla</t>
  </si>
  <si>
    <t xml:space="preserve">Patty Bouchard, Thomas Brooks, Candy Budeshrim, </t>
  </si>
  <si>
    <t>Barb Dzembo, Hannah Fink, Emily Fink, Ruth French,</t>
  </si>
  <si>
    <t>Carolyn Gardner, Terri Primeau, Linda Stewart, Denise Wright</t>
  </si>
  <si>
    <t>2016 Membership - Jackie Lawlor &amp; Carol Saunders</t>
  </si>
  <si>
    <t>Beginner Class Dues</t>
  </si>
  <si>
    <t>2016 Membership Dues - Rosemary Kately</t>
  </si>
  <si>
    <t>Beginner Registration - Veronica Branca, Susan Bubie</t>
  </si>
  <si>
    <t>Theresa Crawford</t>
  </si>
  <si>
    <t>2016 Membership - Fran &amp; George Beaudoin, Carolyn Bazicki</t>
  </si>
  <si>
    <t>Sally Bazicki, Paula DeFrancesco, Delinda Goyer, Alice Grimsley</t>
  </si>
  <si>
    <t>Tina Koonz, Paula Fox-Murphy, Betty Nieckarz, Tom Poole</t>
  </si>
  <si>
    <t>Bev Quinn, Linda Rice, Val McDonald, Vi Morgia, Martha Shoff,</t>
  </si>
  <si>
    <t>Kate Henson, Jean Basile, Donna &amp; Jerry Salata.</t>
  </si>
  <si>
    <t>118</t>
  </si>
  <si>
    <t>Eagle Bridge UMC</t>
  </si>
  <si>
    <t>Brandy Morine - 2015 Membership</t>
  </si>
  <si>
    <t>114</t>
  </si>
  <si>
    <t>United Sq Dancers of America - Brandy Morine</t>
  </si>
  <si>
    <t>Mohawk Hudson Humane Society</t>
  </si>
  <si>
    <t>DEPOSIT FROM MAY STATEMENT</t>
  </si>
  <si>
    <r>
      <t>SEFCU MINT SHARE (Old Scutter Acount)</t>
    </r>
    <r>
      <rPr>
        <sz val="18"/>
        <color indexed="8"/>
        <rFont val="Calibri"/>
        <family val="2"/>
      </rPr>
      <t xml:space="preserve"> (Continued)</t>
    </r>
  </si>
  <si>
    <t>Year to Date</t>
  </si>
  <si>
    <t>Jan - Sept</t>
  </si>
  <si>
    <t>SEFCU - Mint Share Savings (Old Scutter Acc)</t>
  </si>
  <si>
    <t>SEFCU - Checking Account - Membership / Class Dues</t>
  </si>
  <si>
    <t>Net Gain / Loss</t>
  </si>
  <si>
    <t>Last Month</t>
  </si>
  <si>
    <t>YTD</t>
  </si>
  <si>
    <t>TOTALS ----&gt;</t>
  </si>
  <si>
    <t>Account</t>
  </si>
  <si>
    <t>TRUSTCO - Checking Account - Business Account</t>
  </si>
  <si>
    <t>Account's Summary</t>
  </si>
  <si>
    <t>Hill Country Cloggers INC - Board of Directors Meeting - October 6th 2015</t>
  </si>
  <si>
    <t>tpoole@hillcountrycloggers.org</t>
  </si>
  <si>
    <t>Tom Poole - Treasurer / Web Master</t>
  </si>
  <si>
    <t>HF Class Dues - 9/15 9/22 9/29</t>
  </si>
  <si>
    <t>Delinda Goyer - Shirts</t>
  </si>
  <si>
    <t>George Beaudoin - Green Nylon Shirts</t>
  </si>
  <si>
    <t>Trustco Checking</t>
  </si>
  <si>
    <t>October</t>
  </si>
  <si>
    <t>Military Mom's in Action</t>
  </si>
  <si>
    <t>119</t>
  </si>
  <si>
    <t>Edna Schumacher.</t>
  </si>
  <si>
    <t>Humphrey, Janet Moses, (Peggy O'dell) Margaret Pine,</t>
  </si>
  <si>
    <t>Marion Brenestuhl, Gussie Burgess, Sandra Davis, Ginny</t>
  </si>
  <si>
    <t>2016 - Membership Dues - Hoosick Falls</t>
  </si>
  <si>
    <t>Brunswick Membership Dues (New) - 12.00</t>
  </si>
  <si>
    <t>Brunswick Membership Dues - 25.00</t>
  </si>
  <si>
    <t>From Tuesday 10/20/15</t>
  </si>
  <si>
    <t>Brunswick Membership Dues (New) - 13.00</t>
  </si>
  <si>
    <t>Brunswick Membership Dues - 27.00</t>
  </si>
  <si>
    <t>From Tuesday 10/13/15</t>
  </si>
  <si>
    <t>Koester, Mary Hubbard</t>
  </si>
  <si>
    <t>Johnston, Ian Blower, Doug Sheldon, Liz Niemi Audrey</t>
  </si>
  <si>
    <t>Samantha &amp; Tracy Leahon, Ann Goodale, Dawn &amp; Taylor</t>
  </si>
  <si>
    <t>Hanna Beaudoin, Chris Chien, Linda Schroeder, Joanne Boel</t>
  </si>
  <si>
    <t>2016 Membership Dues</t>
  </si>
  <si>
    <t>Non Member taps - Tom Brooks &amp; Patty Bouchard</t>
  </si>
  <si>
    <t>Bedinner Registration - Bonnie Purcell</t>
  </si>
  <si>
    <t>From 9-15, 9-22 &amp; 9-29</t>
  </si>
  <si>
    <t>Hoosick Falls - Class Dues</t>
  </si>
  <si>
    <t>SEFCU Account</t>
  </si>
  <si>
    <t>2016 Waivers - 30.00 Joyce Speanburg, Brandy Morine, Barbara Riffenburg</t>
  </si>
  <si>
    <t>2016 - Membership Dues - Brunswick</t>
  </si>
  <si>
    <t>Margie Celentano, Kera Markowiski, Kristy Bryant,</t>
  </si>
  <si>
    <t>Andrew, David, &amp; Jessica Kaulfuss, Babette Nieckarz</t>
  </si>
  <si>
    <t>Brunswick Beginner Class Dues 10/27</t>
  </si>
  <si>
    <t>Brunswick Class Dues 10/27</t>
  </si>
  <si>
    <t>Collection for Omer Brenenstuhl</t>
  </si>
  <si>
    <t>120</t>
  </si>
  <si>
    <t>Town of Hoosick Rescue Sq. - Omer Brenenstuhl</t>
  </si>
  <si>
    <t>Colonie Senior Cntr 65 - Audience Donation 10</t>
  </si>
  <si>
    <t>Gould Orchard - Aud Donation</t>
  </si>
  <si>
    <t>Glen @ Hi Meadows 100 - Gould Orch 100 - N men tps 15</t>
  </si>
  <si>
    <t>2475</t>
  </si>
  <si>
    <t>George Beaudoin</t>
  </si>
  <si>
    <t>SEFCU MINT SHARE (Old Scutter Account)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</si>
</sst>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;[Red]&quot;$&quot;#,##0.00"/>
    <numFmt numFmtId="166" formatCode="m/d/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u/>
      <sz val="24"/>
      <color indexed="8"/>
      <name val="Calibri"/>
      <family val="2"/>
    </font>
    <font>
      <u/>
      <sz val="18"/>
      <color indexed="8"/>
      <name val="Calibri"/>
      <family val="2"/>
    </font>
    <font>
      <sz val="12"/>
      <color indexed="8"/>
      <name val="Calibri"/>
      <family val="2"/>
    </font>
    <font>
      <i/>
      <sz val="14"/>
      <color indexed="8"/>
      <name val="Calibri"/>
      <family val="2"/>
    </font>
    <font>
      <i/>
      <u/>
      <sz val="20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/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8" fontId="0" fillId="0" borderId="0" xfId="0" applyNumberFormat="1" applyAlignment="1">
      <alignment horizontal="right"/>
    </xf>
    <xf numFmtId="49" fontId="0" fillId="0" borderId="0" xfId="0" applyNumberFormat="1" applyAlignment="1"/>
    <xf numFmtId="49" fontId="0" fillId="0" borderId="1" xfId="0" applyNumberFormat="1" applyBorder="1" applyAlignment="1"/>
    <xf numFmtId="49" fontId="3" fillId="0" borderId="0" xfId="0" applyNumberFormat="1" applyFont="1" applyAlignment="1"/>
    <xf numFmtId="49" fontId="0" fillId="0" borderId="2" xfId="0" applyNumberFormat="1" applyBorder="1" applyAlignment="1"/>
    <xf numFmtId="49" fontId="0" fillId="0" borderId="0" xfId="0" applyNumberFormat="1" applyBorder="1" applyAlignment="1"/>
    <xf numFmtId="49" fontId="4" fillId="0" borderId="0" xfId="0" applyNumberFormat="1" applyFont="1" applyAlignment="1">
      <alignment vertical="center"/>
    </xf>
    <xf numFmtId="8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0" fillId="0" borderId="0" xfId="0" applyNumberFormat="1" applyAlignment="1">
      <alignment horizontal="right"/>
    </xf>
    <xf numFmtId="16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44" fontId="0" fillId="0" borderId="0" xfId="0" applyNumberFormat="1" applyFont="1" applyAlignment="1">
      <alignment horizontal="right"/>
    </xf>
    <xf numFmtId="49" fontId="0" fillId="0" borderId="0" xfId="0" applyNumberFormat="1" applyFont="1" applyAlignment="1"/>
    <xf numFmtId="0" fontId="9" fillId="0" borderId="0" xfId="0" applyFont="1" applyAlignment="1">
      <alignment horizontal="right"/>
    </xf>
    <xf numFmtId="44" fontId="9" fillId="0" borderId="0" xfId="0" applyNumberFormat="1" applyFont="1" applyAlignment="1">
      <alignment horizontal="right"/>
    </xf>
    <xf numFmtId="0" fontId="0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49" fontId="14" fillId="0" borderId="0" xfId="1" applyNumberFormat="1" applyAlignment="1"/>
    <xf numFmtId="49" fontId="5" fillId="0" borderId="0" xfId="0" applyNumberFormat="1" applyFont="1" applyAlignment="1">
      <alignment horizontal="center" vertical="center"/>
    </xf>
    <xf numFmtId="44" fontId="0" fillId="0" borderId="1" xfId="0" applyNumberFormat="1" applyBorder="1" applyAlignment="1">
      <alignment horizontal="right"/>
    </xf>
    <xf numFmtId="166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166" fontId="0" fillId="0" borderId="2" xfId="0" applyNumberFormat="1" applyBorder="1" applyAlignment="1">
      <alignment horizontal="center"/>
    </xf>
    <xf numFmtId="4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4" fontId="1" fillId="0" borderId="0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4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129396</xdr:rowOff>
    </xdr:to>
    <xdr:pic>
      <xdr:nvPicPr>
        <xdr:cNvPr id="2049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08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146649</xdr:rowOff>
    </xdr:to>
    <xdr:pic>
      <xdr:nvPicPr>
        <xdr:cNvPr id="2050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36966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11265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146649</xdr:rowOff>
    </xdr:to>
    <xdr:pic>
      <xdr:nvPicPr>
        <xdr:cNvPr id="11266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7351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17253</xdr:colOff>
      <xdr:row>49</xdr:row>
      <xdr:rowOff>0</xdr:rowOff>
    </xdr:from>
    <xdr:to>
      <xdr:col>0</xdr:col>
      <xdr:colOff>500332</xdr:colOff>
      <xdr:row>51</xdr:row>
      <xdr:rowOff>69011</xdr:rowOff>
    </xdr:to>
    <xdr:pic>
      <xdr:nvPicPr>
        <xdr:cNvPr id="13313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53" y="8902460"/>
          <a:ext cx="483079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483079</xdr:colOff>
      <xdr:row>2</xdr:row>
      <xdr:rowOff>155275</xdr:rowOff>
    </xdr:to>
    <xdr:pic>
      <xdr:nvPicPr>
        <xdr:cNvPr id="13314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3079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17253</xdr:colOff>
      <xdr:row>103</xdr:row>
      <xdr:rowOff>0</xdr:rowOff>
    </xdr:from>
    <xdr:to>
      <xdr:col>0</xdr:col>
      <xdr:colOff>500332</xdr:colOff>
      <xdr:row>105</xdr:row>
      <xdr:rowOff>69011</xdr:rowOff>
    </xdr:to>
    <xdr:pic>
      <xdr:nvPicPr>
        <xdr:cNvPr id="13315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53" y="18771079"/>
          <a:ext cx="483079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129396</xdr:rowOff>
    </xdr:to>
    <xdr:pic>
      <xdr:nvPicPr>
        <xdr:cNvPr id="12289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08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3073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52</xdr:row>
      <xdr:rowOff>0</xdr:rowOff>
    </xdr:to>
    <xdr:pic>
      <xdr:nvPicPr>
        <xdr:cNvPr id="3074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4097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155275</xdr:rowOff>
    </xdr:to>
    <xdr:pic>
      <xdr:nvPicPr>
        <xdr:cNvPr id="4098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5121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146649</xdr:rowOff>
    </xdr:to>
    <xdr:pic>
      <xdr:nvPicPr>
        <xdr:cNvPr id="5122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6145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112143</xdr:rowOff>
    </xdr:to>
    <xdr:pic>
      <xdr:nvPicPr>
        <xdr:cNvPr id="6146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08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7169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129396</xdr:rowOff>
    </xdr:to>
    <xdr:pic>
      <xdr:nvPicPr>
        <xdr:cNvPr id="7170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08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8193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120770</xdr:rowOff>
    </xdr:to>
    <xdr:pic>
      <xdr:nvPicPr>
        <xdr:cNvPr id="8194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08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9217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120770</xdr:rowOff>
    </xdr:to>
    <xdr:pic>
      <xdr:nvPicPr>
        <xdr:cNvPr id="9218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08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465826</xdr:colOff>
      <xdr:row>2</xdr:row>
      <xdr:rowOff>155275</xdr:rowOff>
    </xdr:to>
    <xdr:pic>
      <xdr:nvPicPr>
        <xdr:cNvPr id="10241" name="Picture 3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465826</xdr:colOff>
      <xdr:row>51</xdr:row>
      <xdr:rowOff>146649</xdr:rowOff>
    </xdr:to>
    <xdr:pic>
      <xdr:nvPicPr>
        <xdr:cNvPr id="10242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19713"/>
          <a:ext cx="465826" cy="517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5.8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/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C7" s="14"/>
    </row>
    <row r="8" spans="1:7">
      <c r="B8" s="5"/>
    </row>
    <row r="10" spans="1:7">
      <c r="C10" s="41"/>
    </row>
    <row r="14" spans="1:7">
      <c r="C14" s="41"/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0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18" t="s">
        <v>19</v>
      </c>
      <c r="C25" s="42" t="s">
        <v>2</v>
      </c>
      <c r="D25" s="7" t="s">
        <v>3</v>
      </c>
      <c r="E25" s="4"/>
      <c r="F25" s="4"/>
      <c r="G25" s="4"/>
    </row>
    <row r="26" spans="1:7">
      <c r="B26" s="16"/>
    </row>
    <row r="27" spans="1:7">
      <c r="B27" s="1"/>
    </row>
    <row r="28" spans="1:7">
      <c r="B28" s="16"/>
    </row>
    <row r="29" spans="1:7">
      <c r="B29" s="16"/>
      <c r="C29" s="41"/>
    </row>
    <row r="30" spans="1:7">
      <c r="B30" s="16"/>
    </row>
    <row r="31" spans="1:7">
      <c r="B31" s="16"/>
    </row>
    <row r="32" spans="1:7">
      <c r="B32" s="16"/>
    </row>
    <row r="33" spans="1:6">
      <c r="B33" s="16"/>
    </row>
    <row r="34" spans="1:6">
      <c r="B34" s="16"/>
    </row>
    <row r="35" spans="1:6">
      <c r="B35" s="16"/>
    </row>
    <row r="36" spans="1:6">
      <c r="B36" s="16"/>
    </row>
    <row r="37" spans="1:6">
      <c r="A37" s="9"/>
      <c r="B37" s="17"/>
      <c r="C37" s="10"/>
      <c r="D37" s="11"/>
    </row>
    <row r="38" spans="1:6">
      <c r="C38" s="5" t="s">
        <v>30</v>
      </c>
      <c r="D38" s="8">
        <f>SUM(D26:D37)</f>
        <v>0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2" t="s">
        <v>2</v>
      </c>
      <c r="D44" s="7" t="s">
        <v>3</v>
      </c>
    </row>
    <row r="45" spans="1:6">
      <c r="C45" s="5" t="s">
        <v>25</v>
      </c>
    </row>
    <row r="46" spans="1:6">
      <c r="C46" s="5" t="s">
        <v>0</v>
      </c>
    </row>
    <row r="47" spans="1:6">
      <c r="C47" s="5" t="s">
        <v>18</v>
      </c>
    </row>
    <row r="48" spans="1:6">
      <c r="C48" s="5" t="s">
        <v>26</v>
      </c>
      <c r="D48" s="8">
        <f>SUM(D45:D47)</f>
        <v>0</v>
      </c>
    </row>
    <row r="50" spans="1:6" ht="15.8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/>
      <c r="E52" s="104">
        <v>2015</v>
      </c>
      <c r="F52" s="104"/>
    </row>
    <row r="53" spans="1:6" ht="13.75" customHeight="1">
      <c r="B53" s="40"/>
      <c r="C53" s="43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C59" s="5" t="s">
        <v>16</v>
      </c>
      <c r="D59" s="8">
        <v>0</v>
      </c>
    </row>
    <row r="60" spans="1:6" ht="13.75" customHeight="1">
      <c r="A60" s="9"/>
      <c r="B60" s="36"/>
      <c r="C60" s="10"/>
      <c r="D60" s="11"/>
    </row>
    <row r="61" spans="1:6" ht="13.75" customHeight="1">
      <c r="C61" s="5" t="s">
        <v>17</v>
      </c>
      <c r="D61" s="8">
        <f>SUM(D59:D60)</f>
        <v>0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2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5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2" t="s">
        <v>2</v>
      </c>
      <c r="D70" s="7" t="s">
        <v>3</v>
      </c>
    </row>
    <row r="71" spans="1:6" ht="13.75" customHeight="1">
      <c r="C71" s="5" t="s">
        <v>37</v>
      </c>
    </row>
    <row r="72" spans="1:6" ht="13.75" customHeight="1">
      <c r="C72" s="5" t="s">
        <v>0</v>
      </c>
    </row>
    <row r="73" spans="1:6" ht="13.75" customHeight="1">
      <c r="C73" s="5" t="s">
        <v>18</v>
      </c>
    </row>
    <row r="74" spans="1:6" ht="13.75" customHeight="1">
      <c r="C74" s="5" t="s">
        <v>38</v>
      </c>
      <c r="D74" s="8">
        <f>SUM(D71:D73)</f>
        <v>0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/>
    <row r="82" spans="1:6" ht="13.75" customHeight="1">
      <c r="C82" s="32"/>
    </row>
    <row r="83" spans="1:6" ht="13.75" customHeight="1">
      <c r="C83" s="32"/>
    </row>
    <row r="84" spans="1:6" ht="13.75" customHeight="1">
      <c r="C84" s="32"/>
    </row>
    <row r="85" spans="1:6" ht="13.75" customHeight="1">
      <c r="C85" s="32"/>
    </row>
    <row r="86" spans="1:6" ht="13.75" customHeight="1">
      <c r="A86" s="9"/>
      <c r="B86" s="36"/>
      <c r="C86" s="33"/>
      <c r="D86" s="11"/>
    </row>
    <row r="87" spans="1:6" ht="13.75" customHeight="1">
      <c r="C87" s="5" t="s">
        <v>17</v>
      </c>
      <c r="D87" s="8">
        <f>SUM(D81:D86)</f>
        <v>0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37" t="s">
        <v>19</v>
      </c>
      <c r="C90" s="42" t="s">
        <v>2</v>
      </c>
      <c r="D90" s="7" t="s">
        <v>3</v>
      </c>
      <c r="E90" s="4"/>
      <c r="F90" s="4"/>
    </row>
    <row r="91" spans="1:6" ht="13.75" customHeight="1">
      <c r="D91" s="8">
        <v>0</v>
      </c>
    </row>
    <row r="92" spans="1:6" ht="13.75" customHeight="1">
      <c r="A92" s="9"/>
      <c r="B92" s="36"/>
      <c r="C92" s="10"/>
      <c r="D92" s="11"/>
    </row>
    <row r="93" spans="1:6" ht="13.75" customHeight="1">
      <c r="C93" s="5" t="s">
        <v>30</v>
      </c>
      <c r="D93" s="8">
        <f>SUM(D91:D92)</f>
        <v>0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37"/>
      <c r="C96" s="42" t="s">
        <v>2</v>
      </c>
      <c r="D96" s="7" t="s">
        <v>3</v>
      </c>
    </row>
    <row r="97" spans="3:4" ht="13.75" customHeight="1">
      <c r="C97" s="5" t="s">
        <v>25</v>
      </c>
    </row>
    <row r="98" spans="3:4" ht="13.75" customHeight="1">
      <c r="C98" s="5" t="s">
        <v>0</v>
      </c>
    </row>
    <row r="99" spans="3:4" ht="13.75" customHeight="1">
      <c r="C99" s="5" t="s">
        <v>18</v>
      </c>
    </row>
    <row r="100" spans="3:4" ht="13.75" customHeight="1">
      <c r="C100" s="5" t="s">
        <v>26</v>
      </c>
      <c r="D100" s="8">
        <f>SUM(D97:D99)</f>
        <v>0</v>
      </c>
    </row>
  </sheetData>
  <mergeCells count="22">
    <mergeCell ref="B6:C6"/>
    <mergeCell ref="A4:F5"/>
    <mergeCell ref="D1:F1"/>
    <mergeCell ref="B1:C3"/>
    <mergeCell ref="D2:F2"/>
    <mergeCell ref="E3:F3"/>
    <mergeCell ref="A23:F24"/>
    <mergeCell ref="A42:F43"/>
    <mergeCell ref="A54:D55"/>
    <mergeCell ref="B50:C52"/>
    <mergeCell ref="D50:F50"/>
    <mergeCell ref="D51:F51"/>
    <mergeCell ref="E52:F52"/>
    <mergeCell ref="B80:C80"/>
    <mergeCell ref="A56:F57"/>
    <mergeCell ref="A94:F95"/>
    <mergeCell ref="B58:C58"/>
    <mergeCell ref="A62:F63"/>
    <mergeCell ref="A68:F69"/>
    <mergeCell ref="A88:F89"/>
    <mergeCell ref="A76:D77"/>
    <mergeCell ref="A78:F79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5"/>
  <sheetViews>
    <sheetView topLeftCell="A88" zoomScaleNormal="115" workbookViewId="0">
      <selection activeCell="D103" sqref="D10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169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42251</v>
      </c>
      <c r="C7" s="14" t="s">
        <v>170</v>
      </c>
      <c r="D7" s="8">
        <v>20</v>
      </c>
    </row>
    <row r="8" spans="1:7">
      <c r="A8" s="2">
        <v>42258</v>
      </c>
      <c r="B8" s="5"/>
      <c r="C8" s="5" t="s">
        <v>171</v>
      </c>
      <c r="D8" s="8">
        <v>100</v>
      </c>
    </row>
    <row r="9" spans="1:7">
      <c r="A9" s="2">
        <v>42263</v>
      </c>
      <c r="B9" s="35" t="s">
        <v>134</v>
      </c>
      <c r="C9" s="5" t="s">
        <v>174</v>
      </c>
    </row>
    <row r="10" spans="1:7">
      <c r="C10" s="41" t="s">
        <v>172</v>
      </c>
    </row>
    <row r="11" spans="1:7">
      <c r="C11" s="5" t="s">
        <v>173</v>
      </c>
      <c r="D11" s="8">
        <v>268.5</v>
      </c>
    </row>
    <row r="12" spans="1:7">
      <c r="A12" s="2">
        <v>42264</v>
      </c>
      <c r="C12" s="5" t="s">
        <v>16</v>
      </c>
      <c r="D12" s="8">
        <v>0.18</v>
      </c>
    </row>
    <row r="13" spans="1:7">
      <c r="A13" s="9"/>
      <c r="B13" s="36"/>
      <c r="C13" s="10"/>
      <c r="D13" s="11"/>
    </row>
    <row r="14" spans="1:7">
      <c r="C14" s="12" t="s">
        <v>17</v>
      </c>
      <c r="D14" s="8">
        <f>SUM(D7:D13)</f>
        <v>388.68</v>
      </c>
    </row>
    <row r="15" spans="1:7" ht="14.3" customHeight="1">
      <c r="A15" s="98" t="s">
        <v>18</v>
      </c>
      <c r="B15" s="98"/>
      <c r="C15" s="98"/>
      <c r="D15" s="98"/>
      <c r="E15" s="98"/>
      <c r="F15" s="98"/>
      <c r="G15" s="13"/>
    </row>
    <row r="16" spans="1:7" ht="14.3" customHeight="1">
      <c r="A16" s="98"/>
      <c r="B16" s="98"/>
      <c r="C16" s="98"/>
      <c r="D16" s="98"/>
      <c r="E16" s="98"/>
      <c r="F16" s="98"/>
      <c r="G16" s="13"/>
    </row>
    <row r="17" spans="1:7">
      <c r="A17" s="3" t="s">
        <v>1</v>
      </c>
      <c r="B17" s="18" t="s">
        <v>19</v>
      </c>
      <c r="C17" s="42" t="s">
        <v>2</v>
      </c>
      <c r="D17" s="7" t="s">
        <v>3</v>
      </c>
      <c r="E17" s="4"/>
      <c r="F17" s="4"/>
      <c r="G17" s="4"/>
    </row>
    <row r="18" spans="1:7">
      <c r="A18" s="2">
        <v>42277</v>
      </c>
      <c r="B18" s="16" t="s">
        <v>175</v>
      </c>
      <c r="C18" s="5" t="s">
        <v>176</v>
      </c>
      <c r="D18" s="8">
        <v>11.17</v>
      </c>
    </row>
    <row r="19" spans="1:7">
      <c r="A19" s="2">
        <v>42277</v>
      </c>
      <c r="B19" s="1">
        <v>2473</v>
      </c>
      <c r="C19" s="5" t="s">
        <v>177</v>
      </c>
      <c r="D19" s="8">
        <v>12</v>
      </c>
    </row>
    <row r="20" spans="1:7">
      <c r="A20" s="2">
        <v>42277</v>
      </c>
      <c r="B20" s="16" t="s">
        <v>178</v>
      </c>
      <c r="C20" s="5" t="s">
        <v>179</v>
      </c>
    </row>
    <row r="21" spans="1:7">
      <c r="B21" s="16"/>
      <c r="C21" s="41" t="s">
        <v>180</v>
      </c>
    </row>
    <row r="22" spans="1:7">
      <c r="B22" s="16"/>
      <c r="C22" s="5" t="s">
        <v>181</v>
      </c>
    </row>
    <row r="23" spans="1:7">
      <c r="B23" s="16"/>
      <c r="C23" s="5" t="s">
        <v>182</v>
      </c>
    </row>
    <row r="24" spans="1:7">
      <c r="B24" s="16"/>
      <c r="C24" s="5" t="s">
        <v>183</v>
      </c>
      <c r="D24" s="8">
        <v>46.08</v>
      </c>
    </row>
    <row r="25" spans="1:7">
      <c r="A25" s="9"/>
      <c r="B25" s="17"/>
      <c r="C25" s="10"/>
      <c r="D25" s="11"/>
    </row>
    <row r="26" spans="1:7">
      <c r="C26" s="5" t="s">
        <v>30</v>
      </c>
      <c r="D26" s="8">
        <f>SUM(D18:D25)</f>
        <v>69.25</v>
      </c>
    </row>
    <row r="27" spans="1:7">
      <c r="A27" s="99" t="s">
        <v>27</v>
      </c>
      <c r="B27" s="99"/>
      <c r="C27" s="99"/>
      <c r="D27" s="99"/>
      <c r="E27" s="99"/>
      <c r="F27" s="99"/>
    </row>
    <row r="28" spans="1:7">
      <c r="A28" s="98"/>
      <c r="B28" s="98"/>
      <c r="C28" s="98"/>
      <c r="D28" s="98"/>
      <c r="E28" s="98"/>
      <c r="F28" s="98"/>
    </row>
    <row r="29" spans="1:7">
      <c r="A29" s="3" t="s">
        <v>1</v>
      </c>
      <c r="B29" s="37"/>
      <c r="C29" s="42" t="s">
        <v>2</v>
      </c>
      <c r="D29" s="7" t="s">
        <v>3</v>
      </c>
    </row>
    <row r="30" spans="1:7">
      <c r="A30" s="2">
        <v>42248</v>
      </c>
      <c r="C30" s="5" t="s">
        <v>25</v>
      </c>
      <c r="D30" s="8">
        <v>3757.64</v>
      </c>
    </row>
    <row r="31" spans="1:7">
      <c r="C31" s="5" t="s">
        <v>0</v>
      </c>
      <c r="D31" s="8">
        <v>388.68</v>
      </c>
    </row>
    <row r="32" spans="1:7">
      <c r="C32" s="5" t="s">
        <v>18</v>
      </c>
      <c r="D32" s="8">
        <v>-69.25</v>
      </c>
    </row>
    <row r="33" spans="1:6">
      <c r="A33" s="2">
        <v>42277</v>
      </c>
      <c r="C33" s="5" t="s">
        <v>26</v>
      </c>
      <c r="D33" s="8">
        <f>SUM(D30:D32)</f>
        <v>4077.0699999999997</v>
      </c>
    </row>
    <row r="34" spans="1:6" ht="17" thickBot="1">
      <c r="A34" s="19"/>
      <c r="B34" s="38"/>
      <c r="C34" s="20"/>
      <c r="D34" s="105" t="s">
        <v>33</v>
      </c>
      <c r="E34" s="105"/>
      <c r="F34" s="105"/>
    </row>
    <row r="35" spans="1:6" ht="17" thickTop="1">
      <c r="A35" s="100" t="s">
        <v>35</v>
      </c>
      <c r="B35" s="100"/>
      <c r="C35" s="100"/>
      <c r="D35" s="100"/>
      <c r="E35" s="29"/>
      <c r="F35" s="29"/>
    </row>
    <row r="36" spans="1:6" ht="16.3">
      <c r="A36" s="100"/>
      <c r="B36" s="100"/>
      <c r="C36" s="100"/>
      <c r="D36" s="100"/>
      <c r="E36" s="29"/>
      <c r="F36" s="29"/>
    </row>
    <row r="37" spans="1:6">
      <c r="A37" s="98" t="s">
        <v>0</v>
      </c>
      <c r="B37" s="98"/>
      <c r="C37" s="98"/>
      <c r="D37" s="98"/>
      <c r="E37" s="98"/>
      <c r="F37" s="98"/>
    </row>
    <row r="38" spans="1:6">
      <c r="A38" s="98"/>
      <c r="B38" s="98"/>
      <c r="C38" s="98"/>
      <c r="D38" s="98"/>
      <c r="E38" s="98"/>
      <c r="F38" s="98"/>
    </row>
    <row r="39" spans="1:6">
      <c r="A39" s="3" t="s">
        <v>1</v>
      </c>
      <c r="B39" s="97" t="s">
        <v>2</v>
      </c>
      <c r="C39" s="97"/>
      <c r="D39" s="7" t="s">
        <v>3</v>
      </c>
      <c r="E39" s="4"/>
      <c r="F39" s="4"/>
    </row>
    <row r="40" spans="1:6">
      <c r="A40" s="2">
        <v>42277</v>
      </c>
      <c r="C40" s="5" t="s">
        <v>16</v>
      </c>
      <c r="D40" s="8">
        <v>0.17</v>
      </c>
    </row>
    <row r="41" spans="1:6">
      <c r="A41" s="9"/>
      <c r="B41" s="36"/>
      <c r="C41" s="10"/>
      <c r="D41" s="11"/>
    </row>
    <row r="42" spans="1:6">
      <c r="C42" s="5" t="s">
        <v>17</v>
      </c>
      <c r="D42" s="8">
        <f>SUM(D40:D41)</f>
        <v>0.17</v>
      </c>
    </row>
    <row r="43" spans="1:6">
      <c r="A43" s="98" t="s">
        <v>18</v>
      </c>
      <c r="B43" s="98"/>
      <c r="C43" s="98"/>
      <c r="D43" s="98"/>
      <c r="E43" s="98"/>
      <c r="F43" s="98"/>
    </row>
    <row r="44" spans="1:6">
      <c r="A44" s="98"/>
      <c r="B44" s="98"/>
      <c r="C44" s="98"/>
      <c r="D44" s="98"/>
      <c r="E44" s="98"/>
      <c r="F44" s="98"/>
    </row>
    <row r="45" spans="1:6">
      <c r="A45" s="3" t="s">
        <v>1</v>
      </c>
      <c r="B45" s="37" t="s">
        <v>19</v>
      </c>
      <c r="C45" s="42" t="s">
        <v>2</v>
      </c>
      <c r="D45" s="7" t="s">
        <v>3</v>
      </c>
      <c r="E45" s="4"/>
      <c r="F45" s="4"/>
    </row>
    <row r="46" spans="1:6">
      <c r="D46" s="8">
        <v>0</v>
      </c>
    </row>
    <row r="47" spans="1:6">
      <c r="A47" s="9"/>
      <c r="B47" s="36"/>
      <c r="C47" s="10"/>
      <c r="D47" s="11"/>
    </row>
    <row r="48" spans="1:6">
      <c r="C48" s="5" t="s">
        <v>30</v>
      </c>
      <c r="D48" s="8">
        <f>SUM(D46:D47)</f>
        <v>0</v>
      </c>
    </row>
    <row r="50" spans="1:6" ht="15.8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169</v>
      </c>
      <c r="E52" s="104">
        <v>2015</v>
      </c>
      <c r="F52" s="104"/>
    </row>
    <row r="53" spans="1:6" ht="13.75" customHeight="1">
      <c r="B53" s="40"/>
      <c r="C53" s="43"/>
      <c r="D53" s="6"/>
      <c r="E53" s="29"/>
      <c r="F53" s="29"/>
    </row>
    <row r="54" spans="1:6" ht="13.75" customHeight="1">
      <c r="A54" s="100" t="s">
        <v>225</v>
      </c>
      <c r="B54" s="100"/>
      <c r="C54" s="100"/>
      <c r="D54" s="100"/>
    </row>
    <row r="55" spans="1:6" ht="13.75" customHeight="1">
      <c r="A55" s="100"/>
      <c r="B55" s="100"/>
      <c r="C55" s="100"/>
      <c r="D55" s="100"/>
    </row>
    <row r="56" spans="1:6" ht="13.75" customHeight="1">
      <c r="A56" s="99" t="s">
        <v>27</v>
      </c>
      <c r="B56" s="99"/>
      <c r="C56" s="99"/>
      <c r="D56" s="99"/>
      <c r="E56" s="99"/>
      <c r="F56" s="99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37"/>
      <c r="C58" s="42" t="s">
        <v>2</v>
      </c>
      <c r="D58" s="7" t="s">
        <v>3</v>
      </c>
    </row>
    <row r="59" spans="1:6" ht="13.75" customHeight="1">
      <c r="A59" s="2">
        <v>42248</v>
      </c>
      <c r="C59" s="5" t="s">
        <v>37</v>
      </c>
      <c r="D59" s="8">
        <v>2045.59</v>
      </c>
    </row>
    <row r="60" spans="1:6" ht="13.75" customHeight="1">
      <c r="C60" s="5" t="s">
        <v>0</v>
      </c>
      <c r="D60" s="8">
        <v>0.17</v>
      </c>
    </row>
    <row r="61" spans="1:6" ht="13.75" customHeight="1">
      <c r="C61" s="5" t="s">
        <v>18</v>
      </c>
      <c r="D61" s="8">
        <v>0</v>
      </c>
    </row>
    <row r="62" spans="1:6" ht="13.75" customHeight="1" thickBot="1">
      <c r="A62" s="2">
        <v>42277</v>
      </c>
      <c r="C62" s="5" t="s">
        <v>38</v>
      </c>
      <c r="D62" s="8">
        <f>SUM(D59:D61)</f>
        <v>2045.76</v>
      </c>
    </row>
    <row r="63" spans="1:6" ht="13.75" customHeight="1" thickTop="1">
      <c r="A63" s="106" t="s">
        <v>36</v>
      </c>
      <c r="B63" s="106"/>
      <c r="C63" s="106"/>
      <c r="D63" s="106"/>
      <c r="E63" s="29"/>
      <c r="F63" s="29"/>
    </row>
    <row r="64" spans="1:6" ht="13.75" customHeight="1">
      <c r="A64" s="107"/>
      <c r="B64" s="107"/>
      <c r="C64" s="107"/>
      <c r="D64" s="107"/>
      <c r="E64" s="29"/>
      <c r="F64" s="29"/>
    </row>
    <row r="65" spans="1:6" ht="13.75" customHeight="1">
      <c r="A65" s="98" t="s">
        <v>0</v>
      </c>
      <c r="B65" s="98"/>
      <c r="C65" s="98"/>
      <c r="D65" s="98"/>
      <c r="E65" s="98"/>
      <c r="F65" s="98"/>
    </row>
    <row r="66" spans="1:6" ht="13.75" customHeight="1">
      <c r="A66" s="98"/>
      <c r="B66" s="98"/>
      <c r="C66" s="98"/>
      <c r="D66" s="98"/>
      <c r="E66" s="98"/>
      <c r="F66" s="98"/>
    </row>
    <row r="67" spans="1:6" ht="13.75" customHeight="1">
      <c r="A67" s="3" t="s">
        <v>1</v>
      </c>
      <c r="B67" s="42" t="s">
        <v>2</v>
      </c>
      <c r="C67" s="4"/>
      <c r="D67" s="7" t="s">
        <v>3</v>
      </c>
    </row>
    <row r="68" spans="1:6" ht="13.75" customHeight="1">
      <c r="A68" s="2">
        <v>42248</v>
      </c>
      <c r="B68" s="35" t="s">
        <v>124</v>
      </c>
      <c r="C68" s="5" t="s">
        <v>123</v>
      </c>
      <c r="D68" s="8">
        <v>21</v>
      </c>
    </row>
    <row r="69" spans="1:6" ht="13.75" customHeight="1">
      <c r="A69" s="2">
        <v>42249</v>
      </c>
      <c r="B69" s="35" t="s">
        <v>199</v>
      </c>
      <c r="D69" s="8">
        <v>50</v>
      </c>
    </row>
    <row r="70" spans="1:6" ht="13.75" customHeight="1">
      <c r="A70" s="2">
        <v>42256</v>
      </c>
      <c r="B70" s="35" t="s">
        <v>200</v>
      </c>
      <c r="D70" s="8">
        <v>14</v>
      </c>
    </row>
    <row r="71" spans="1:6" ht="13.75" customHeight="1">
      <c r="A71" s="2">
        <v>42263</v>
      </c>
      <c r="B71" s="35" t="s">
        <v>124</v>
      </c>
      <c r="C71" s="5" t="s">
        <v>201</v>
      </c>
      <c r="D71" s="8">
        <v>26</v>
      </c>
    </row>
    <row r="72" spans="1:6" ht="13.75" customHeight="1">
      <c r="A72" s="2">
        <v>42263</v>
      </c>
      <c r="B72" s="35" t="s">
        <v>124</v>
      </c>
      <c r="C72" s="5" t="s">
        <v>202</v>
      </c>
      <c r="D72" s="8">
        <v>25</v>
      </c>
    </row>
    <row r="73" spans="1:6" ht="13.75" customHeight="1">
      <c r="A73" s="2">
        <v>42272</v>
      </c>
      <c r="B73" s="35" t="s">
        <v>124</v>
      </c>
      <c r="C73" s="5" t="s">
        <v>203</v>
      </c>
      <c r="D73" s="8">
        <v>29</v>
      </c>
    </row>
    <row r="74" spans="1:6" ht="13.75" customHeight="1">
      <c r="A74" s="2">
        <v>42272</v>
      </c>
      <c r="B74" s="35" t="s">
        <v>124</v>
      </c>
      <c r="C74" s="5" t="s">
        <v>204</v>
      </c>
      <c r="D74" s="8">
        <v>117</v>
      </c>
      <c r="E74" s="28"/>
      <c r="F74" s="28"/>
    </row>
    <row r="75" spans="1:6" ht="13.75" customHeight="1">
      <c r="C75" s="5" t="s">
        <v>205</v>
      </c>
    </row>
    <row r="76" spans="1:6" ht="13.75" customHeight="1">
      <c r="C76" s="5" t="s">
        <v>206</v>
      </c>
    </row>
    <row r="77" spans="1:6" ht="13.75" customHeight="1">
      <c r="C77" s="32" t="s">
        <v>207</v>
      </c>
    </row>
    <row r="78" spans="1:6" ht="13.75" customHeight="1">
      <c r="A78" s="2">
        <v>42272</v>
      </c>
      <c r="B78" s="35" t="s">
        <v>208</v>
      </c>
      <c r="C78" s="32"/>
      <c r="D78" s="8">
        <v>20</v>
      </c>
    </row>
    <row r="79" spans="1:6" ht="13.75" customHeight="1">
      <c r="A79" s="2">
        <v>42272</v>
      </c>
      <c r="B79" s="35" t="s">
        <v>124</v>
      </c>
      <c r="C79" s="32" t="s">
        <v>209</v>
      </c>
      <c r="D79" s="8">
        <v>10</v>
      </c>
      <c r="E79" s="4"/>
      <c r="F79" s="4"/>
    </row>
    <row r="80" spans="1:6" ht="13.75" customHeight="1">
      <c r="A80" s="2">
        <v>42276</v>
      </c>
      <c r="B80" s="35" t="s">
        <v>124</v>
      </c>
      <c r="C80" s="32" t="s">
        <v>209</v>
      </c>
      <c r="D80" s="8">
        <v>11</v>
      </c>
    </row>
    <row r="81" spans="1:6" ht="13.75" customHeight="1">
      <c r="A81" s="2">
        <v>42276</v>
      </c>
      <c r="B81" s="35" t="s">
        <v>124</v>
      </c>
      <c r="C81" s="32" t="s">
        <v>123</v>
      </c>
      <c r="D81" s="8">
        <v>29</v>
      </c>
    </row>
    <row r="82" spans="1:6" ht="13.75" customHeight="1">
      <c r="A82" s="2">
        <v>42276</v>
      </c>
      <c r="B82" s="35" t="s">
        <v>210</v>
      </c>
      <c r="C82" s="32"/>
      <c r="D82" s="8">
        <v>10</v>
      </c>
    </row>
    <row r="83" spans="1:6" ht="13.75" customHeight="1">
      <c r="A83" s="2">
        <v>42276</v>
      </c>
      <c r="B83" s="35" t="s">
        <v>124</v>
      </c>
      <c r="C83" s="32" t="s">
        <v>211</v>
      </c>
    </row>
    <row r="84" spans="1:6" ht="13.75" customHeight="1">
      <c r="C84" s="32" t="s">
        <v>212</v>
      </c>
      <c r="D84" s="8">
        <v>27</v>
      </c>
    </row>
    <row r="85" spans="1:6" ht="13.75" customHeight="1">
      <c r="A85" s="2">
        <v>42275</v>
      </c>
      <c r="B85" s="35" t="s">
        <v>213</v>
      </c>
      <c r="C85" s="32"/>
      <c r="D85" s="8">
        <v>200</v>
      </c>
    </row>
    <row r="86" spans="1:6" ht="13.75" customHeight="1">
      <c r="C86" s="32" t="s">
        <v>214</v>
      </c>
    </row>
    <row r="87" spans="1:6" ht="13.75" customHeight="1">
      <c r="C87" s="32" t="s">
        <v>215</v>
      </c>
    </row>
    <row r="88" spans="1:6" ht="13.75" customHeight="1">
      <c r="C88" s="32" t="s">
        <v>216</v>
      </c>
    </row>
    <row r="89" spans="1:6" ht="13.75" customHeight="1">
      <c r="C89" s="44" t="s">
        <v>217</v>
      </c>
    </row>
    <row r="90" spans="1:6" ht="13.75" customHeight="1">
      <c r="A90" s="9">
        <v>42276</v>
      </c>
      <c r="B90" s="36" t="s">
        <v>240</v>
      </c>
      <c r="C90" s="33"/>
      <c r="D90" s="11">
        <v>18</v>
      </c>
    </row>
    <row r="91" spans="1:6" ht="13.75" customHeight="1">
      <c r="C91" s="5" t="s">
        <v>17</v>
      </c>
      <c r="D91" s="8">
        <f>SUM(D68:D90)</f>
        <v>607</v>
      </c>
    </row>
    <row r="92" spans="1:6" ht="13.75" customHeight="1">
      <c r="A92" s="98" t="s">
        <v>18</v>
      </c>
      <c r="B92" s="98"/>
      <c r="C92" s="98"/>
      <c r="D92" s="98"/>
      <c r="E92" s="98"/>
      <c r="F92" s="98"/>
    </row>
    <row r="93" spans="1:6" ht="13.75" customHeight="1">
      <c r="A93" s="98"/>
      <c r="B93" s="98"/>
      <c r="C93" s="98"/>
      <c r="D93" s="98"/>
      <c r="E93" s="98"/>
      <c r="F93" s="98"/>
    </row>
    <row r="94" spans="1:6" ht="13.75" customHeight="1">
      <c r="A94" s="3" t="s">
        <v>1</v>
      </c>
      <c r="B94" s="37" t="s">
        <v>19</v>
      </c>
      <c r="C94" s="42" t="s">
        <v>2</v>
      </c>
      <c r="D94" s="7" t="s">
        <v>3</v>
      </c>
      <c r="E94" s="4"/>
      <c r="F94" s="4"/>
    </row>
    <row r="95" spans="1:6" ht="13.75" customHeight="1">
      <c r="A95" s="9">
        <v>42268</v>
      </c>
      <c r="B95" s="36" t="s">
        <v>218</v>
      </c>
      <c r="C95" s="10" t="s">
        <v>219</v>
      </c>
      <c r="D95" s="11">
        <v>50</v>
      </c>
    </row>
    <row r="96" spans="1:6" ht="13.75" customHeight="1">
      <c r="C96" s="5" t="s">
        <v>30</v>
      </c>
      <c r="D96" s="8">
        <f>SUM(D95:D95)</f>
        <v>50</v>
      </c>
    </row>
    <row r="97" spans="1:6" ht="13.75" customHeight="1">
      <c r="A97" s="99" t="s">
        <v>27</v>
      </c>
      <c r="B97" s="99"/>
      <c r="C97" s="99"/>
      <c r="D97" s="99"/>
      <c r="E97" s="99"/>
      <c r="F97" s="99"/>
    </row>
    <row r="98" spans="1:6" ht="13.75" customHeight="1">
      <c r="A98" s="98"/>
      <c r="B98" s="98"/>
      <c r="C98" s="98"/>
      <c r="D98" s="98"/>
      <c r="E98" s="98"/>
      <c r="F98" s="98"/>
    </row>
    <row r="99" spans="1:6" ht="13.75" customHeight="1">
      <c r="A99" s="3" t="s">
        <v>1</v>
      </c>
      <c r="B99" s="37"/>
      <c r="C99" s="42" t="s">
        <v>2</v>
      </c>
      <c r="D99" s="7" t="s">
        <v>3</v>
      </c>
    </row>
    <row r="100" spans="1:6" ht="13.75" customHeight="1">
      <c r="A100" s="2">
        <v>42248</v>
      </c>
      <c r="C100" s="5" t="s">
        <v>25</v>
      </c>
      <c r="D100" s="8">
        <v>2428.0500000000002</v>
      </c>
    </row>
    <row r="101" spans="1:6" ht="13.75" customHeight="1">
      <c r="C101" s="5" t="s">
        <v>0</v>
      </c>
      <c r="D101" s="8">
        <v>607</v>
      </c>
    </row>
    <row r="102" spans="1:6" ht="13.75" customHeight="1">
      <c r="C102" s="5" t="s">
        <v>18</v>
      </c>
      <c r="D102" s="8">
        <v>-50</v>
      </c>
    </row>
    <row r="103" spans="1:6" ht="13.75" customHeight="1">
      <c r="A103" s="2">
        <v>42277</v>
      </c>
      <c r="C103" s="5" t="s">
        <v>26</v>
      </c>
      <c r="D103" s="8">
        <f>SUM(D100:D102)</f>
        <v>2985.05</v>
      </c>
    </row>
    <row r="104" spans="1:6" ht="13.75" customHeight="1">
      <c r="A104" s="1"/>
      <c r="B104" s="1"/>
      <c r="C104" s="1"/>
      <c r="D104" s="1"/>
    </row>
    <row r="105" spans="1:6" ht="13.75" customHeight="1">
      <c r="A105" s="1"/>
      <c r="B105" s="1"/>
      <c r="C105" s="1"/>
      <c r="D105" s="1"/>
    </row>
    <row r="106" spans="1:6" ht="13.75" customHeight="1">
      <c r="A106" s="1"/>
      <c r="B106" s="1"/>
      <c r="C106" s="1"/>
      <c r="D106" s="1"/>
    </row>
    <row r="107" spans="1:6" ht="13.75" customHeight="1">
      <c r="A107" s="1"/>
      <c r="B107" s="1"/>
      <c r="C107" s="1"/>
      <c r="D107" s="1"/>
    </row>
    <row r="108" spans="1:6" ht="13.75" customHeight="1">
      <c r="A108" s="1"/>
      <c r="B108" s="1"/>
      <c r="C108" s="1"/>
      <c r="D108" s="1"/>
    </row>
    <row r="109" spans="1:6" ht="13.75" customHeight="1">
      <c r="A109" s="1"/>
      <c r="B109" s="1"/>
      <c r="C109" s="1"/>
      <c r="D109" s="1"/>
    </row>
    <row r="110" spans="1:6" ht="13.75" customHeight="1">
      <c r="A110" s="1"/>
      <c r="B110" s="1"/>
      <c r="C110" s="1"/>
      <c r="D110" s="1"/>
    </row>
    <row r="111" spans="1:6" ht="13.75" customHeight="1">
      <c r="A111" s="1"/>
      <c r="B111" s="1"/>
      <c r="C111" s="1"/>
      <c r="D111" s="1"/>
    </row>
    <row r="112" spans="1:6" ht="13.75" customHeight="1">
      <c r="A112" s="1"/>
      <c r="B112" s="1"/>
      <c r="C112" s="1"/>
      <c r="D112" s="1"/>
    </row>
    <row r="113" spans="1:4" ht="13.75" customHeight="1">
      <c r="A113" s="1"/>
      <c r="B113" s="1"/>
      <c r="C113" s="1"/>
      <c r="D113" s="1"/>
    </row>
    <row r="114" spans="1:4" ht="13.75" customHeight="1">
      <c r="A114" s="1"/>
      <c r="B114" s="1"/>
      <c r="C114" s="1"/>
      <c r="D114" s="1"/>
    </row>
    <row r="115" spans="1:4" ht="13.75" customHeight="1">
      <c r="A115" s="1"/>
      <c r="B115" s="1"/>
      <c r="C115" s="1"/>
      <c r="D115" s="1"/>
    </row>
  </sheetData>
  <mergeCells count="23">
    <mergeCell ref="A97:F98"/>
    <mergeCell ref="B39:C39"/>
    <mergeCell ref="A43:F44"/>
    <mergeCell ref="A56:F57"/>
    <mergeCell ref="A92:F93"/>
    <mergeCell ref="A63:D64"/>
    <mergeCell ref="A65:F66"/>
    <mergeCell ref="A54:D55"/>
    <mergeCell ref="A15:F16"/>
    <mergeCell ref="A27:F28"/>
    <mergeCell ref="A35:D36"/>
    <mergeCell ref="B50:C52"/>
    <mergeCell ref="D50:F50"/>
    <mergeCell ref="D51:F51"/>
    <mergeCell ref="E52:F52"/>
    <mergeCell ref="D34:F34"/>
    <mergeCell ref="A37:F38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32"/>
  <sheetViews>
    <sheetView tabSelected="1" topLeftCell="A4" zoomScaleNormal="115" workbookViewId="0">
      <selection activeCell="D81" sqref="D81"/>
    </sheetView>
  </sheetViews>
  <sheetFormatPr defaultRowHeight="14.3"/>
  <cols>
    <col min="1" max="1" width="9" style="51"/>
    <col min="2" max="2" width="9" style="35"/>
    <col min="3" max="3" width="47.25" style="5" customWidth="1"/>
    <col min="4" max="4" width="14.125" style="55" customWidth="1"/>
    <col min="5" max="5" width="3.875" style="1" customWidth="1"/>
    <col min="6" max="6" width="3.5" style="1" customWidth="1"/>
    <col min="7" max="9" width="9" style="1"/>
    <col min="10" max="10" width="9.375" style="1" customWidth="1"/>
    <col min="11" max="16384" width="9" style="1"/>
  </cols>
  <sheetData>
    <row r="1" spans="1:11" ht="14.3" customHeight="1">
      <c r="B1" s="101" t="s">
        <v>28</v>
      </c>
      <c r="C1" s="101"/>
      <c r="D1" s="102" t="s">
        <v>31</v>
      </c>
      <c r="E1" s="102"/>
      <c r="F1" s="102"/>
    </row>
    <row r="2" spans="1:11" ht="14.3" customHeight="1">
      <c r="B2" s="101"/>
      <c r="C2" s="101"/>
      <c r="D2" s="103" t="s">
        <v>266</v>
      </c>
      <c r="E2" s="103"/>
      <c r="F2" s="103"/>
      <c r="G2" s="30"/>
    </row>
    <row r="3" spans="1:11" ht="16.3">
      <c r="B3" s="101"/>
      <c r="C3" s="101"/>
      <c r="D3" s="52" t="s">
        <v>244</v>
      </c>
      <c r="E3" s="104">
        <v>2015</v>
      </c>
      <c r="F3" s="104"/>
    </row>
    <row r="4" spans="1:11" ht="14.3" customHeight="1">
      <c r="B4" s="31"/>
      <c r="C4" s="31"/>
      <c r="D4" s="52"/>
      <c r="E4" s="29"/>
      <c r="F4" s="29"/>
    </row>
    <row r="5" spans="1:11" ht="14.3" customHeight="1">
      <c r="A5" s="100" t="s">
        <v>36</v>
      </c>
      <c r="B5" s="100"/>
      <c r="C5" s="100"/>
      <c r="D5" s="100"/>
      <c r="E5" s="29"/>
      <c r="F5" s="29"/>
      <c r="G5" s="13"/>
    </row>
    <row r="6" spans="1:11" ht="14.3" customHeight="1">
      <c r="A6" s="100"/>
      <c r="B6" s="100"/>
      <c r="C6" s="100"/>
      <c r="D6" s="100"/>
      <c r="E6" s="29"/>
      <c r="F6" s="29"/>
      <c r="G6" s="13"/>
    </row>
    <row r="7" spans="1:11" ht="14.3" customHeight="1">
      <c r="A7" s="70"/>
      <c r="B7" s="70"/>
      <c r="C7" s="70"/>
      <c r="D7" s="70"/>
      <c r="E7" s="29"/>
      <c r="F7" s="29"/>
      <c r="G7" s="13"/>
    </row>
    <row r="8" spans="1:11">
      <c r="A8" s="98" t="s">
        <v>0</v>
      </c>
      <c r="B8" s="98"/>
      <c r="C8" s="98"/>
      <c r="D8" s="98"/>
      <c r="E8" s="98"/>
      <c r="F8" s="98"/>
      <c r="G8" s="4"/>
    </row>
    <row r="9" spans="1:11">
      <c r="A9" s="98"/>
      <c r="B9" s="98"/>
      <c r="C9" s="98"/>
      <c r="D9" s="98"/>
      <c r="E9" s="98"/>
      <c r="F9" s="98"/>
    </row>
    <row r="10" spans="1:11">
      <c r="A10" s="53" t="s">
        <v>1</v>
      </c>
      <c r="B10" s="97" t="s">
        <v>2</v>
      </c>
      <c r="C10" s="97"/>
      <c r="D10" s="54" t="s">
        <v>3</v>
      </c>
      <c r="E10" s="4"/>
      <c r="F10" s="4"/>
    </row>
    <row r="11" spans="1:11">
      <c r="A11" s="51">
        <v>42278</v>
      </c>
      <c r="B11" s="35" t="s">
        <v>265</v>
      </c>
    </row>
    <row r="12" spans="1:11">
      <c r="C12" s="5" t="s">
        <v>264</v>
      </c>
      <c r="D12" s="55">
        <v>18</v>
      </c>
    </row>
    <row r="13" spans="1:11">
      <c r="A13" s="51">
        <v>42283</v>
      </c>
      <c r="B13" s="5" t="s">
        <v>5</v>
      </c>
      <c r="D13" s="55">
        <v>16</v>
      </c>
    </row>
    <row r="14" spans="1:11">
      <c r="A14" s="51">
        <v>42283</v>
      </c>
      <c r="B14" s="32" t="s">
        <v>263</v>
      </c>
      <c r="D14" s="55">
        <v>9</v>
      </c>
    </row>
    <row r="15" spans="1:11">
      <c r="A15" s="51">
        <v>42283</v>
      </c>
      <c r="B15" s="35" t="s">
        <v>262</v>
      </c>
      <c r="D15" s="55">
        <v>30</v>
      </c>
      <c r="H15" s="2"/>
      <c r="I15" s="35"/>
      <c r="J15" s="5"/>
      <c r="K15" s="55"/>
    </row>
    <row r="16" spans="1:11">
      <c r="A16" s="51">
        <v>42283</v>
      </c>
      <c r="B16" s="35" t="s">
        <v>5</v>
      </c>
      <c r="D16" s="55">
        <v>20</v>
      </c>
      <c r="H16" s="2"/>
      <c r="I16" s="35"/>
      <c r="J16" s="5"/>
      <c r="K16" s="55"/>
    </row>
    <row r="17" spans="1:11">
      <c r="A17" s="51">
        <v>42283</v>
      </c>
      <c r="B17" s="35" t="s">
        <v>261</v>
      </c>
      <c r="H17" s="2"/>
      <c r="I17" s="35"/>
      <c r="J17" s="5"/>
      <c r="K17" s="55"/>
    </row>
    <row r="18" spans="1:11">
      <c r="C18" s="5" t="s">
        <v>260</v>
      </c>
      <c r="H18" s="2"/>
      <c r="I18" s="35"/>
      <c r="J18" s="5"/>
      <c r="K18" s="55"/>
    </row>
    <row r="19" spans="1:11">
      <c r="C19" s="5" t="s">
        <v>259</v>
      </c>
      <c r="H19" s="2"/>
      <c r="I19" s="35"/>
      <c r="J19" s="5"/>
      <c r="K19" s="55"/>
    </row>
    <row r="20" spans="1:11">
      <c r="C20" s="5" t="s">
        <v>258</v>
      </c>
      <c r="H20" s="2"/>
      <c r="I20" s="35"/>
      <c r="K20" s="55"/>
    </row>
    <row r="21" spans="1:11">
      <c r="C21" s="5" t="s">
        <v>257</v>
      </c>
      <c r="D21" s="55">
        <v>140</v>
      </c>
      <c r="H21" s="2"/>
      <c r="I21" s="35"/>
      <c r="K21" s="55"/>
    </row>
    <row r="22" spans="1:11">
      <c r="A22" s="2">
        <v>42305</v>
      </c>
      <c r="B22" s="35" t="s">
        <v>256</v>
      </c>
      <c r="D22" s="55">
        <v>70</v>
      </c>
      <c r="H22" s="2"/>
      <c r="I22" s="35"/>
      <c r="K22" s="55"/>
    </row>
    <row r="23" spans="1:11">
      <c r="A23" s="2"/>
      <c r="B23" s="35" t="s">
        <v>255</v>
      </c>
    </row>
    <row r="24" spans="1:11">
      <c r="A24" s="2"/>
      <c r="B24" s="5" t="s">
        <v>254</v>
      </c>
    </row>
    <row r="25" spans="1:11">
      <c r="A25" s="2"/>
      <c r="B25" s="35" t="s">
        <v>267</v>
      </c>
    </row>
    <row r="26" spans="1:11">
      <c r="A26" s="2">
        <v>42305</v>
      </c>
      <c r="B26" s="35" t="s">
        <v>253</v>
      </c>
      <c r="D26" s="55">
        <v>37</v>
      </c>
    </row>
    <row r="27" spans="1:11">
      <c r="A27" s="2"/>
      <c r="B27" s="35" t="s">
        <v>252</v>
      </c>
    </row>
    <row r="28" spans="1:11">
      <c r="A28" s="2"/>
      <c r="B28" s="5" t="s">
        <v>251</v>
      </c>
    </row>
    <row r="29" spans="1:11">
      <c r="A29" s="2">
        <v>42305</v>
      </c>
      <c r="B29" s="35" t="s">
        <v>250</v>
      </c>
      <c r="D29" s="55">
        <v>70</v>
      </c>
    </row>
    <row r="30" spans="1:11">
      <c r="A30" s="2"/>
      <c r="C30" s="5" t="s">
        <v>249</v>
      </c>
    </row>
    <row r="31" spans="1:11">
      <c r="A31" s="2"/>
      <c r="B31" s="5"/>
      <c r="C31" s="5" t="s">
        <v>248</v>
      </c>
    </row>
    <row r="32" spans="1:11">
      <c r="A32" s="2"/>
      <c r="C32" s="5" t="s">
        <v>247</v>
      </c>
    </row>
    <row r="33" spans="1:7">
      <c r="A33" s="2">
        <v>42305</v>
      </c>
      <c r="B33" s="35" t="s">
        <v>268</v>
      </c>
      <c r="D33" s="55">
        <v>70</v>
      </c>
    </row>
    <row r="34" spans="1:7">
      <c r="A34" s="2"/>
      <c r="C34" s="5" t="s">
        <v>269</v>
      </c>
    </row>
    <row r="35" spans="1:7">
      <c r="A35" s="2"/>
      <c r="C35" s="5" t="s">
        <v>270</v>
      </c>
    </row>
    <row r="36" spans="1:7">
      <c r="A36" s="2">
        <v>42305</v>
      </c>
      <c r="B36" s="35" t="s">
        <v>271</v>
      </c>
      <c r="D36" s="55">
        <v>15</v>
      </c>
    </row>
    <row r="37" spans="1:7">
      <c r="A37" s="2">
        <v>42305</v>
      </c>
      <c r="B37" s="35" t="s">
        <v>272</v>
      </c>
      <c r="D37" s="55">
        <v>21</v>
      </c>
    </row>
    <row r="38" spans="1:7">
      <c r="A38" s="56">
        <v>42307</v>
      </c>
      <c r="B38" s="36" t="s">
        <v>273</v>
      </c>
      <c r="C38" s="33"/>
      <c r="D38" s="71">
        <v>15</v>
      </c>
    </row>
    <row r="39" spans="1:7">
      <c r="C39" s="5" t="s">
        <v>17</v>
      </c>
      <c r="D39" s="55">
        <f>SUM(D11:D38)</f>
        <v>531</v>
      </c>
    </row>
    <row r="48" spans="1:7" ht="14.3" customHeight="1">
      <c r="G48" s="13"/>
    </row>
    <row r="49" spans="1:11" ht="14.3" customHeight="1">
      <c r="G49" s="13"/>
    </row>
    <row r="50" spans="1:11" ht="19.05">
      <c r="B50" s="101" t="s">
        <v>28</v>
      </c>
      <c r="C50" s="101"/>
      <c r="D50" s="102" t="s">
        <v>31</v>
      </c>
      <c r="E50" s="102"/>
      <c r="F50" s="102"/>
    </row>
    <row r="51" spans="1:11" ht="16.3">
      <c r="B51" s="101"/>
      <c r="C51" s="101"/>
      <c r="D51" s="103" t="s">
        <v>266</v>
      </c>
      <c r="E51" s="103"/>
      <c r="F51" s="103"/>
    </row>
    <row r="52" spans="1:11" ht="16.3">
      <c r="B52" s="101"/>
      <c r="C52" s="101"/>
      <c r="D52" s="52" t="s">
        <v>244</v>
      </c>
      <c r="E52" s="104">
        <v>2015</v>
      </c>
      <c r="F52" s="104"/>
    </row>
    <row r="53" spans="1:11" ht="14.3" customHeight="1">
      <c r="B53" s="31"/>
      <c r="C53" s="31"/>
      <c r="D53" s="52"/>
      <c r="E53" s="29"/>
      <c r="F53" s="29"/>
    </row>
    <row r="54" spans="1:11" ht="14.3" customHeight="1">
      <c r="B54" s="31"/>
      <c r="C54" s="31"/>
      <c r="D54" s="52"/>
      <c r="E54" s="29"/>
      <c r="F54" s="29"/>
    </row>
    <row r="55" spans="1:11">
      <c r="A55" s="98" t="s">
        <v>18</v>
      </c>
      <c r="B55" s="98"/>
      <c r="C55" s="98"/>
      <c r="D55" s="98"/>
      <c r="E55" s="98"/>
      <c r="F55" s="98"/>
    </row>
    <row r="56" spans="1:11">
      <c r="A56" s="98"/>
      <c r="B56" s="98"/>
      <c r="C56" s="98"/>
      <c r="D56" s="98"/>
      <c r="E56" s="98"/>
      <c r="F56" s="98"/>
      <c r="H56" s="51"/>
      <c r="I56" s="35"/>
      <c r="J56" s="5"/>
      <c r="K56" s="55"/>
    </row>
    <row r="57" spans="1:11">
      <c r="A57" s="53" t="s">
        <v>1</v>
      </c>
      <c r="B57" s="37" t="s">
        <v>19</v>
      </c>
      <c r="C57" s="42" t="s">
        <v>2</v>
      </c>
      <c r="D57" s="54" t="s">
        <v>3</v>
      </c>
      <c r="E57" s="4"/>
      <c r="F57" s="4"/>
      <c r="H57" s="51"/>
      <c r="I57" s="35"/>
      <c r="J57" s="5"/>
      <c r="K57" s="55"/>
    </row>
    <row r="58" spans="1:11">
      <c r="A58" s="72">
        <v>42302</v>
      </c>
      <c r="B58" s="73" t="s">
        <v>246</v>
      </c>
      <c r="C58" s="74" t="s">
        <v>245</v>
      </c>
      <c r="D58" s="75">
        <v>105</v>
      </c>
      <c r="E58" s="4"/>
      <c r="F58" s="4"/>
      <c r="H58" s="51"/>
      <c r="I58" s="35"/>
      <c r="J58" s="5"/>
      <c r="K58" s="55"/>
    </row>
    <row r="59" spans="1:11">
      <c r="A59" s="72">
        <v>42304</v>
      </c>
      <c r="B59" s="73" t="s">
        <v>274</v>
      </c>
      <c r="C59" s="74" t="s">
        <v>275</v>
      </c>
      <c r="D59" s="75">
        <v>15</v>
      </c>
      <c r="E59" s="4"/>
      <c r="F59" s="4"/>
      <c r="H59" s="51"/>
      <c r="I59" s="35"/>
      <c r="J59" s="5"/>
      <c r="K59" s="55"/>
    </row>
    <row r="60" spans="1:11">
      <c r="A60" s="72"/>
      <c r="B60" s="73"/>
      <c r="C60" s="74"/>
      <c r="D60" s="75"/>
      <c r="E60" s="4"/>
      <c r="F60" s="4"/>
      <c r="H60" s="51"/>
      <c r="I60" s="35"/>
      <c r="J60" s="5"/>
      <c r="K60" s="55"/>
    </row>
    <row r="61" spans="1:11">
      <c r="A61" s="76"/>
      <c r="B61" s="77"/>
      <c r="C61" s="78"/>
      <c r="D61" s="79"/>
      <c r="H61" s="51"/>
      <c r="I61" s="35"/>
      <c r="J61" s="5"/>
      <c r="K61" s="55"/>
    </row>
    <row r="62" spans="1:11">
      <c r="A62" s="56"/>
      <c r="B62" s="36"/>
      <c r="C62" s="10"/>
      <c r="D62" s="71"/>
      <c r="H62" s="51"/>
      <c r="I62" s="35"/>
      <c r="J62" s="5"/>
      <c r="K62" s="55"/>
    </row>
    <row r="63" spans="1:11">
      <c r="C63" s="5" t="s">
        <v>30</v>
      </c>
      <c r="D63" s="55">
        <f>SUM(D58:D62)</f>
        <v>120</v>
      </c>
      <c r="H63" s="51"/>
      <c r="I63" s="35"/>
      <c r="J63" s="5"/>
      <c r="K63" s="55"/>
    </row>
    <row r="64" spans="1:11">
      <c r="A64" s="99" t="s">
        <v>27</v>
      </c>
      <c r="B64" s="99"/>
      <c r="C64" s="99"/>
      <c r="D64" s="99"/>
      <c r="E64" s="99"/>
      <c r="F64" s="99"/>
      <c r="H64" s="51"/>
      <c r="I64" s="35"/>
      <c r="J64" s="5"/>
      <c r="K64" s="55"/>
    </row>
    <row r="65" spans="1:11">
      <c r="A65" s="98"/>
      <c r="B65" s="98"/>
      <c r="C65" s="98"/>
      <c r="D65" s="98"/>
      <c r="E65" s="98"/>
      <c r="F65" s="98"/>
      <c r="H65" s="51"/>
      <c r="I65" s="35"/>
      <c r="J65" s="5"/>
      <c r="K65" s="55"/>
    </row>
    <row r="66" spans="1:11">
      <c r="A66" s="53" t="s">
        <v>1</v>
      </c>
      <c r="B66" s="37"/>
      <c r="C66" s="42" t="s">
        <v>2</v>
      </c>
      <c r="D66" s="54" t="s">
        <v>3</v>
      </c>
      <c r="H66" s="51"/>
      <c r="I66" s="35"/>
      <c r="J66" s="5"/>
      <c r="K66" s="55"/>
    </row>
    <row r="67" spans="1:11">
      <c r="A67" s="1"/>
      <c r="B67" s="1"/>
      <c r="C67" s="5" t="s">
        <v>25</v>
      </c>
      <c r="D67" s="52">
        <v>2985.08</v>
      </c>
      <c r="H67" s="51"/>
      <c r="I67" s="35"/>
      <c r="J67" s="5"/>
      <c r="K67" s="55"/>
    </row>
    <row r="68" spans="1:11">
      <c r="A68" s="1"/>
      <c r="B68" s="1"/>
      <c r="C68" s="5" t="s">
        <v>0</v>
      </c>
      <c r="D68" s="52">
        <v>531</v>
      </c>
      <c r="H68" s="51"/>
      <c r="I68" s="35"/>
      <c r="J68" s="5"/>
      <c r="K68" s="55"/>
    </row>
    <row r="69" spans="1:11">
      <c r="A69" s="1"/>
      <c r="B69" s="1"/>
      <c r="C69" s="5" t="s">
        <v>18</v>
      </c>
      <c r="D69" s="52">
        <v>-120</v>
      </c>
    </row>
    <row r="70" spans="1:11">
      <c r="C70" s="5" t="s">
        <v>26</v>
      </c>
      <c r="D70" s="55">
        <f>SUM(D67:D69)</f>
        <v>3396.08</v>
      </c>
    </row>
    <row r="73" spans="1:11" ht="14.95" thickBot="1">
      <c r="A73" s="80"/>
      <c r="B73" s="38"/>
      <c r="C73" s="20"/>
      <c r="D73" s="81"/>
      <c r="E73" s="22"/>
      <c r="F73" s="22"/>
    </row>
    <row r="74" spans="1:11" ht="14.95" thickTop="1"/>
    <row r="75" spans="1:11" ht="16.3">
      <c r="A75" s="100" t="s">
        <v>281</v>
      </c>
      <c r="B75" s="100"/>
      <c r="C75" s="100"/>
      <c r="D75" s="100"/>
      <c r="E75" s="29"/>
      <c r="F75" s="29"/>
    </row>
    <row r="76" spans="1:11" ht="16.3">
      <c r="A76" s="100"/>
      <c r="B76" s="100"/>
      <c r="C76" s="100"/>
      <c r="D76" s="100"/>
      <c r="E76" s="29"/>
      <c r="F76" s="29"/>
    </row>
    <row r="77" spans="1:11">
      <c r="A77" s="98" t="s">
        <v>0</v>
      </c>
      <c r="B77" s="98"/>
      <c r="C77" s="98"/>
      <c r="D77" s="98"/>
      <c r="E77" s="98"/>
      <c r="F77" s="98"/>
    </row>
    <row r="78" spans="1:11">
      <c r="A78" s="98"/>
      <c r="B78" s="98"/>
      <c r="C78" s="98"/>
      <c r="D78" s="98"/>
      <c r="E78" s="98"/>
      <c r="F78" s="98"/>
    </row>
    <row r="79" spans="1:11">
      <c r="A79" s="53" t="s">
        <v>1</v>
      </c>
      <c r="B79" s="97" t="s">
        <v>2</v>
      </c>
      <c r="C79" s="97"/>
      <c r="D79" s="54" t="s">
        <v>3</v>
      </c>
      <c r="E79" s="4"/>
      <c r="F79" s="4"/>
    </row>
    <row r="80" spans="1:11">
      <c r="C80" s="5" t="s">
        <v>16</v>
      </c>
    </row>
    <row r="81" spans="1:11">
      <c r="A81" s="56"/>
      <c r="B81" s="36"/>
      <c r="C81" s="10"/>
      <c r="D81" s="71"/>
    </row>
    <row r="82" spans="1:11">
      <c r="C82" s="5" t="s">
        <v>17</v>
      </c>
      <c r="D82" s="55">
        <f>SUM(D80:D81)</f>
        <v>0</v>
      </c>
    </row>
    <row r="83" spans="1:11">
      <c r="A83" s="98" t="s">
        <v>18</v>
      </c>
      <c r="B83" s="98"/>
      <c r="C83" s="98"/>
      <c r="D83" s="98"/>
      <c r="E83" s="98"/>
      <c r="F83" s="98"/>
    </row>
    <row r="84" spans="1:11">
      <c r="A84" s="98"/>
      <c r="B84" s="98"/>
      <c r="C84" s="98"/>
      <c r="D84" s="98"/>
      <c r="E84" s="98"/>
      <c r="F84" s="98"/>
    </row>
    <row r="85" spans="1:11">
      <c r="A85" s="53" t="s">
        <v>1</v>
      </c>
      <c r="B85" s="37" t="s">
        <v>19</v>
      </c>
      <c r="C85" s="42" t="s">
        <v>2</v>
      </c>
      <c r="D85" s="54" t="s">
        <v>3</v>
      </c>
      <c r="E85" s="4"/>
      <c r="F85" s="4"/>
    </row>
    <row r="86" spans="1:11">
      <c r="D86" s="55">
        <v>0</v>
      </c>
    </row>
    <row r="87" spans="1:11">
      <c r="A87" s="56"/>
      <c r="B87" s="36"/>
      <c r="C87" s="10"/>
      <c r="D87" s="71"/>
    </row>
    <row r="88" spans="1:11">
      <c r="C88" s="5" t="s">
        <v>30</v>
      </c>
      <c r="D88" s="55">
        <f>SUM(D86:D87)</f>
        <v>0</v>
      </c>
    </row>
    <row r="89" spans="1:11">
      <c r="A89" s="99" t="s">
        <v>27</v>
      </c>
      <c r="B89" s="99"/>
      <c r="C89" s="99"/>
      <c r="D89" s="99"/>
      <c r="E89" s="99"/>
      <c r="F89" s="99"/>
    </row>
    <row r="90" spans="1:11">
      <c r="A90" s="98"/>
      <c r="B90" s="98"/>
      <c r="C90" s="98"/>
      <c r="D90" s="98"/>
      <c r="E90" s="98"/>
      <c r="F90" s="98"/>
    </row>
    <row r="91" spans="1:11">
      <c r="A91" s="53" t="s">
        <v>1</v>
      </c>
      <c r="B91" s="37"/>
      <c r="C91" s="42" t="s">
        <v>2</v>
      </c>
      <c r="D91" s="54" t="s">
        <v>3</v>
      </c>
      <c r="H91" s="2"/>
      <c r="I91" s="35"/>
      <c r="J91" s="5"/>
      <c r="K91" s="8"/>
    </row>
    <row r="92" spans="1:11">
      <c r="C92" s="5" t="s">
        <v>37</v>
      </c>
      <c r="D92" s="55">
        <v>2045.76</v>
      </c>
    </row>
    <row r="93" spans="1:11" ht="13.6" customHeight="1">
      <c r="C93" s="5" t="s">
        <v>0</v>
      </c>
    </row>
    <row r="94" spans="1:11" ht="13.6" customHeight="1">
      <c r="C94" s="5" t="s">
        <v>18</v>
      </c>
    </row>
    <row r="95" spans="1:11" ht="13.6" customHeight="1">
      <c r="C95" s="5" t="s">
        <v>38</v>
      </c>
      <c r="D95" s="55">
        <f>SUM(D92:D94)</f>
        <v>2045.76</v>
      </c>
    </row>
    <row r="96" spans="1:11" ht="13.6" customHeight="1" thickBot="1">
      <c r="A96" s="80"/>
      <c r="B96" s="38"/>
      <c r="C96" s="20"/>
      <c r="D96" s="81"/>
      <c r="E96" s="22"/>
      <c r="F96" s="22"/>
    </row>
    <row r="97" spans="1:6" ht="13.6" customHeight="1" thickTop="1">
      <c r="B97" s="1"/>
      <c r="C97" s="1"/>
      <c r="D97" s="52"/>
    </row>
    <row r="98" spans="1:6" ht="13.6" customHeight="1"/>
    <row r="99" spans="1:6" ht="13.6" customHeight="1"/>
    <row r="100" spans="1:6" ht="13.6" customHeight="1"/>
    <row r="101" spans="1:6" ht="13.6" customHeight="1"/>
    <row r="102" spans="1:6" ht="13.6" customHeight="1"/>
    <row r="103" spans="1:6" ht="13.6" customHeight="1"/>
    <row r="104" spans="1:6" ht="19.05">
      <c r="B104" s="101" t="s">
        <v>28</v>
      </c>
      <c r="C104" s="101"/>
      <c r="D104" s="102" t="s">
        <v>31</v>
      </c>
      <c r="E104" s="102"/>
      <c r="F104" s="102"/>
    </row>
    <row r="105" spans="1:6" ht="16.3">
      <c r="B105" s="101"/>
      <c r="C105" s="101"/>
      <c r="D105" s="103" t="s">
        <v>32</v>
      </c>
      <c r="E105" s="103"/>
      <c r="F105" s="103"/>
    </row>
    <row r="106" spans="1:6" ht="16.3">
      <c r="B106" s="101"/>
      <c r="C106" s="101"/>
      <c r="D106" s="52" t="s">
        <v>244</v>
      </c>
      <c r="E106" s="104">
        <v>2015</v>
      </c>
      <c r="F106" s="104"/>
    </row>
    <row r="107" spans="1:6" ht="13.6" customHeight="1"/>
    <row r="108" spans="1:6" ht="13.6" customHeight="1">
      <c r="A108" s="100" t="s">
        <v>243</v>
      </c>
      <c r="B108" s="100"/>
      <c r="C108" s="100"/>
      <c r="D108" s="100"/>
    </row>
    <row r="109" spans="1:6" ht="13.6" customHeight="1">
      <c r="A109" s="100"/>
      <c r="B109" s="100"/>
      <c r="C109" s="100"/>
      <c r="D109" s="100"/>
    </row>
    <row r="110" spans="1:6" ht="13.6" customHeight="1">
      <c r="A110" s="98" t="s">
        <v>0</v>
      </c>
      <c r="B110" s="98"/>
      <c r="C110" s="98"/>
      <c r="D110" s="98"/>
      <c r="E110" s="98"/>
      <c r="F110" s="98"/>
    </row>
    <row r="111" spans="1:6">
      <c r="A111" s="98"/>
      <c r="B111" s="98"/>
      <c r="C111" s="98"/>
      <c r="D111" s="98"/>
      <c r="E111" s="98"/>
      <c r="F111" s="98"/>
    </row>
    <row r="112" spans="1:6">
      <c r="A112" s="53" t="s">
        <v>1</v>
      </c>
      <c r="B112" s="97" t="s">
        <v>2</v>
      </c>
      <c r="C112" s="97"/>
      <c r="D112" s="54" t="s">
        <v>3</v>
      </c>
      <c r="E112" s="4"/>
      <c r="F112" s="4"/>
    </row>
    <row r="113" spans="1:6">
      <c r="A113" s="72">
        <v>42307</v>
      </c>
      <c r="B113" s="82" t="s">
        <v>134</v>
      </c>
      <c r="C113" s="74" t="s">
        <v>276</v>
      </c>
      <c r="D113" s="75">
        <v>75</v>
      </c>
      <c r="E113" s="4"/>
      <c r="F113" s="4"/>
    </row>
    <row r="114" spans="1:6">
      <c r="A114" s="83">
        <v>42307</v>
      </c>
      <c r="B114" s="84" t="s">
        <v>134</v>
      </c>
      <c r="C114" s="85" t="s">
        <v>277</v>
      </c>
      <c r="D114" s="86">
        <v>20</v>
      </c>
    </row>
    <row r="115" spans="1:6">
      <c r="A115" s="87">
        <v>42307</v>
      </c>
      <c r="B115" s="88" t="s">
        <v>134</v>
      </c>
      <c r="C115" s="89" t="s">
        <v>278</v>
      </c>
      <c r="D115" s="90">
        <v>215</v>
      </c>
    </row>
    <row r="116" spans="1:6">
      <c r="C116" s="12" t="s">
        <v>17</v>
      </c>
      <c r="D116" s="55">
        <f>SUM(D113:D115)</f>
        <v>310</v>
      </c>
    </row>
    <row r="118" spans="1:6">
      <c r="A118" s="98" t="s">
        <v>18</v>
      </c>
      <c r="B118" s="98"/>
      <c r="C118" s="98"/>
      <c r="D118" s="98"/>
      <c r="E118" s="98"/>
      <c r="F118" s="98"/>
    </row>
    <row r="119" spans="1:6">
      <c r="A119" s="98"/>
      <c r="B119" s="98"/>
      <c r="C119" s="98"/>
      <c r="D119" s="98"/>
      <c r="E119" s="98"/>
      <c r="F119" s="98"/>
    </row>
    <row r="120" spans="1:6" ht="14.3" customHeight="1">
      <c r="A120" s="53" t="s">
        <v>1</v>
      </c>
      <c r="B120" s="18" t="s">
        <v>19</v>
      </c>
      <c r="C120" s="42" t="s">
        <v>2</v>
      </c>
      <c r="D120" s="54" t="s">
        <v>3</v>
      </c>
      <c r="E120" s="4"/>
      <c r="F120" s="4"/>
    </row>
    <row r="121" spans="1:6" ht="14.3" customHeight="1">
      <c r="A121" s="51">
        <v>42283</v>
      </c>
      <c r="B121" s="16" t="s">
        <v>279</v>
      </c>
      <c r="C121" s="5" t="s">
        <v>280</v>
      </c>
      <c r="D121" s="55">
        <v>9.3000000000000007</v>
      </c>
    </row>
    <row r="122" spans="1:6" ht="14.3" customHeight="1">
      <c r="A122" s="91"/>
      <c r="B122" s="92"/>
      <c r="C122" s="93"/>
      <c r="D122" s="94"/>
    </row>
    <row r="123" spans="1:6" ht="14.3" customHeight="1">
      <c r="C123" s="5" t="s">
        <v>30</v>
      </c>
      <c r="D123" s="55">
        <f>SUM(D121:D122)</f>
        <v>9.3000000000000007</v>
      </c>
    </row>
    <row r="124" spans="1:6" ht="14.95" thickBot="1">
      <c r="A124" s="80"/>
      <c r="B124" s="38"/>
      <c r="C124" s="20"/>
      <c r="D124" s="81"/>
      <c r="E124" s="22"/>
      <c r="F124" s="22"/>
    </row>
    <row r="125" spans="1:6" ht="14.95" thickTop="1">
      <c r="A125" s="95"/>
      <c r="B125" s="39"/>
      <c r="C125" s="26"/>
      <c r="D125" s="96"/>
      <c r="E125" s="28"/>
      <c r="F125" s="28"/>
    </row>
    <row r="126" spans="1:6">
      <c r="A126" s="99" t="s">
        <v>27</v>
      </c>
      <c r="B126" s="99"/>
      <c r="C126" s="99"/>
      <c r="D126" s="99"/>
      <c r="E126" s="99"/>
      <c r="F126" s="99"/>
    </row>
    <row r="127" spans="1:6">
      <c r="A127" s="98"/>
      <c r="B127" s="98"/>
      <c r="C127" s="98"/>
      <c r="D127" s="98"/>
      <c r="E127" s="98"/>
      <c r="F127" s="98"/>
    </row>
    <row r="128" spans="1:6">
      <c r="A128" s="53" t="s">
        <v>1</v>
      </c>
      <c r="B128" s="37"/>
      <c r="C128" s="42" t="s">
        <v>2</v>
      </c>
      <c r="D128" s="54" t="s">
        <v>3</v>
      </c>
    </row>
    <row r="129" spans="3:4">
      <c r="C129" s="5" t="s">
        <v>25</v>
      </c>
      <c r="D129" s="55">
        <v>4077.07</v>
      </c>
    </row>
    <row r="130" spans="3:4" ht="14.3" customHeight="1">
      <c r="C130" s="5" t="s">
        <v>0</v>
      </c>
    </row>
    <row r="131" spans="3:4" ht="14.3" customHeight="1">
      <c r="C131" s="5" t="s">
        <v>18</v>
      </c>
    </row>
    <row r="132" spans="3:4">
      <c r="C132" s="5" t="s">
        <v>26</v>
      </c>
      <c r="D132" s="55">
        <f>SUM(D129:D131)</f>
        <v>4077.07</v>
      </c>
    </row>
  </sheetData>
  <mergeCells count="27">
    <mergeCell ref="A77:F78"/>
    <mergeCell ref="A64:F65"/>
    <mergeCell ref="B79:C79"/>
    <mergeCell ref="A8:F9"/>
    <mergeCell ref="D50:F50"/>
    <mergeCell ref="B50:C52"/>
    <mergeCell ref="D51:F51"/>
    <mergeCell ref="E52:F52"/>
    <mergeCell ref="B10:C10"/>
    <mergeCell ref="A75:D76"/>
    <mergeCell ref="B1:C3"/>
    <mergeCell ref="D1:F1"/>
    <mergeCell ref="D2:F2"/>
    <mergeCell ref="E3:F3"/>
    <mergeCell ref="A108:D109"/>
    <mergeCell ref="A83:F84"/>
    <mergeCell ref="A89:F90"/>
    <mergeCell ref="A55:F56"/>
    <mergeCell ref="A5:D6"/>
    <mergeCell ref="B104:C106"/>
    <mergeCell ref="D104:F104"/>
    <mergeCell ref="D105:F105"/>
    <mergeCell ref="E106:F106"/>
    <mergeCell ref="A118:F119"/>
    <mergeCell ref="A126:F127"/>
    <mergeCell ref="B112:C112"/>
    <mergeCell ref="A110:F111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1"/>
  <sheetViews>
    <sheetView zoomScaleNormal="115" workbookViewId="0">
      <selection activeCell="H10" sqref="H10"/>
    </sheetView>
  </sheetViews>
  <sheetFormatPr defaultColWidth="10.875" defaultRowHeight="14.3"/>
  <cols>
    <col min="1" max="1" width="11.25" style="35" customWidth="1"/>
    <col min="2" max="2" width="11.25" style="5" customWidth="1"/>
    <col min="3" max="3" width="11.25" style="8" customWidth="1"/>
    <col min="4" max="5" width="11.25" style="1" customWidth="1"/>
    <col min="6" max="6" width="2.75" style="1" customWidth="1"/>
    <col min="7" max="10" width="11.25" style="1" customWidth="1"/>
    <col min="11" max="16384" width="10.875" style="1"/>
  </cols>
  <sheetData>
    <row r="1" spans="1:10" ht="15.8" customHeight="1">
      <c r="A1" s="101" t="s">
        <v>28</v>
      </c>
      <c r="B1" s="101"/>
      <c r="C1" s="101"/>
      <c r="D1" s="101"/>
      <c r="E1" s="101"/>
      <c r="F1" s="31"/>
      <c r="G1" s="102" t="s">
        <v>31</v>
      </c>
      <c r="H1" s="102"/>
      <c r="I1" s="102"/>
    </row>
    <row r="2" spans="1:10" ht="14.3" customHeight="1">
      <c r="A2" s="101"/>
      <c r="B2" s="101"/>
      <c r="C2" s="101"/>
      <c r="D2" s="101"/>
      <c r="E2" s="101"/>
      <c r="F2" s="31"/>
      <c r="G2" s="103" t="s">
        <v>226</v>
      </c>
      <c r="H2" s="103"/>
      <c r="I2" s="103"/>
    </row>
    <row r="3" spans="1:10" ht="15.8" customHeight="1">
      <c r="A3" s="101"/>
      <c r="B3" s="101"/>
      <c r="C3" s="101"/>
      <c r="D3" s="101"/>
      <c r="E3" s="101"/>
      <c r="F3" s="31"/>
      <c r="G3" s="108" t="s">
        <v>227</v>
      </c>
      <c r="H3" s="108"/>
      <c r="I3" s="29">
        <v>2015</v>
      </c>
      <c r="J3" s="64"/>
    </row>
    <row r="4" spans="1:10" ht="30.6">
      <c r="A4" s="31"/>
      <c r="B4" s="31"/>
      <c r="C4" s="6"/>
      <c r="D4" s="29"/>
      <c r="E4" s="29"/>
      <c r="F4" s="29"/>
    </row>
    <row r="5" spans="1:10" ht="14.3" customHeight="1">
      <c r="A5" s="109" t="s">
        <v>236</v>
      </c>
      <c r="B5" s="109"/>
      <c r="C5" s="109"/>
      <c r="D5" s="109"/>
      <c r="E5" s="109"/>
      <c r="F5" s="109"/>
      <c r="G5" s="109"/>
      <c r="H5" s="109"/>
      <c r="I5" s="109"/>
    </row>
    <row r="6" spans="1:10" ht="14.3" customHeight="1">
      <c r="A6" s="109"/>
      <c r="B6" s="109"/>
      <c r="C6" s="109"/>
      <c r="D6" s="109"/>
      <c r="E6" s="109"/>
      <c r="F6" s="109"/>
      <c r="G6" s="109"/>
      <c r="H6" s="109"/>
      <c r="I6" s="109"/>
    </row>
    <row r="7" spans="1:10" ht="14.3" customHeight="1">
      <c r="A7" s="65"/>
      <c r="B7" s="65"/>
      <c r="C7" s="65"/>
      <c r="D7" s="65"/>
      <c r="E7" s="65"/>
      <c r="F7" s="65"/>
      <c r="G7" s="65"/>
      <c r="H7" s="65"/>
      <c r="I7" s="65"/>
    </row>
    <row r="8" spans="1:10" ht="14.3" customHeight="1">
      <c r="A8" s="65"/>
      <c r="B8" s="65"/>
      <c r="C8" s="65"/>
      <c r="D8" s="65"/>
      <c r="E8" s="65"/>
      <c r="F8" s="65"/>
      <c r="G8" s="110" t="s">
        <v>230</v>
      </c>
      <c r="H8" s="110"/>
      <c r="I8" s="65"/>
    </row>
    <row r="9" spans="1:10" ht="14.95" customHeight="1">
      <c r="A9" s="97" t="s">
        <v>234</v>
      </c>
      <c r="B9" s="97"/>
      <c r="C9" s="97"/>
      <c r="D9" s="97"/>
      <c r="E9" s="97"/>
      <c r="F9" s="4"/>
      <c r="G9" s="4" t="s">
        <v>231</v>
      </c>
      <c r="H9" s="66" t="s">
        <v>232</v>
      </c>
      <c r="I9" s="7" t="s">
        <v>3</v>
      </c>
    </row>
    <row r="10" spans="1:10" ht="14.95" customHeight="1">
      <c r="B10" s="63"/>
      <c r="C10" s="63"/>
      <c r="D10" s="63"/>
      <c r="E10" s="67" t="s">
        <v>235</v>
      </c>
      <c r="F10" s="67"/>
      <c r="G10" s="59">
        <v>319.43</v>
      </c>
      <c r="H10" s="59">
        <v>1209.43</v>
      </c>
      <c r="I10" s="59">
        <v>4077.07</v>
      </c>
    </row>
    <row r="11" spans="1:10" ht="14.95" customHeight="1">
      <c r="B11" s="63"/>
      <c r="C11" s="63"/>
      <c r="D11" s="63"/>
      <c r="E11" s="67" t="s">
        <v>228</v>
      </c>
      <c r="F11" s="67"/>
      <c r="G11" s="59">
        <v>0.17</v>
      </c>
      <c r="H11" s="59">
        <v>1.35</v>
      </c>
      <c r="I11" s="59">
        <v>2045.76</v>
      </c>
    </row>
    <row r="12" spans="1:10" ht="14.95" customHeight="1">
      <c r="B12" s="63"/>
      <c r="C12" s="63"/>
      <c r="D12" s="63"/>
      <c r="E12" s="67" t="s">
        <v>229</v>
      </c>
      <c r="F12" s="67"/>
      <c r="G12" s="59">
        <v>557</v>
      </c>
      <c r="H12" s="59">
        <v>1848.36</v>
      </c>
      <c r="I12" s="59">
        <v>2985.05</v>
      </c>
    </row>
    <row r="13" spans="1:10" ht="7.5" customHeight="1">
      <c r="B13" s="63"/>
      <c r="C13" s="63"/>
      <c r="D13" s="63"/>
      <c r="E13" s="67"/>
      <c r="F13" s="67"/>
      <c r="G13" s="59"/>
      <c r="H13" s="59"/>
      <c r="I13" s="59"/>
    </row>
    <row r="14" spans="1:10" ht="14.95" customHeight="1">
      <c r="A14" s="60"/>
      <c r="B14" s="1"/>
      <c r="E14" s="61" t="s">
        <v>233</v>
      </c>
      <c r="F14" s="61"/>
      <c r="G14" s="62">
        <f>SUM(G10:G12)</f>
        <v>876.6</v>
      </c>
      <c r="H14" s="62">
        <f>SUM(H10:H12)</f>
        <v>3059.14</v>
      </c>
      <c r="I14" s="62">
        <f>SUM(I10:I12)</f>
        <v>9107.880000000001</v>
      </c>
    </row>
    <row r="38" spans="1:1">
      <c r="A38" s="68"/>
    </row>
    <row r="39" spans="1:1">
      <c r="A39" s="68" t="s">
        <v>237</v>
      </c>
    </row>
    <row r="40" spans="1:1">
      <c r="A40" s="35" t="s">
        <v>239</v>
      </c>
    </row>
    <row r="41" spans="1:1">
      <c r="A41" s="69" t="s">
        <v>238</v>
      </c>
    </row>
  </sheetData>
  <mergeCells count="7">
    <mergeCell ref="A9:E9"/>
    <mergeCell ref="G3:H3"/>
    <mergeCell ref="A1:E3"/>
    <mergeCell ref="A5:I6"/>
    <mergeCell ref="G8:H8"/>
    <mergeCell ref="G1:I1"/>
    <mergeCell ref="G2:I2"/>
  </mergeCells>
  <phoneticPr fontId="13" type="noConversion"/>
  <hyperlinks>
    <hyperlink ref="A41" r:id="rId1"/>
  </hyperlinks>
  <pageMargins left="0.21" right="0.17" top="0.74" bottom="1.24" header="0.18" footer="0.73"/>
  <pageSetup orientation="portrait" horizontalDpi="300" verticalDpi="300" r:id="rId2"/>
  <headerFooter alignWithMargins="0">
    <oddFooter>&amp;L&amp;F &amp;A&amp;C&amp;P of &amp;N&amp;RPrepared By: Thomas R. Poole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8.625" style="14" customWidth="1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29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42010</v>
      </c>
      <c r="B7" s="14" t="s">
        <v>4</v>
      </c>
      <c r="D7" s="8">
        <v>15</v>
      </c>
    </row>
    <row r="8" spans="1:7">
      <c r="A8" s="2">
        <v>42011</v>
      </c>
      <c r="B8" s="14" t="s">
        <v>5</v>
      </c>
      <c r="D8" s="8">
        <v>24</v>
      </c>
    </row>
    <row r="9" spans="1:7">
      <c r="A9" s="2">
        <v>42011</v>
      </c>
      <c r="B9" s="14" t="s">
        <v>6</v>
      </c>
    </row>
    <row r="10" spans="1:7">
      <c r="C10" s="5" t="s">
        <v>7</v>
      </c>
    </row>
    <row r="11" spans="1:7">
      <c r="C11" s="5" t="s">
        <v>8</v>
      </c>
    </row>
    <row r="12" spans="1:7">
      <c r="C12" s="5" t="s">
        <v>9</v>
      </c>
      <c r="D12" s="8">
        <v>30</v>
      </c>
    </row>
    <row r="13" spans="1:7">
      <c r="A13" s="2">
        <v>42018</v>
      </c>
      <c r="B13" s="14" t="s">
        <v>5</v>
      </c>
      <c r="D13" s="8">
        <v>24</v>
      </c>
    </row>
    <row r="14" spans="1:7">
      <c r="A14" s="2">
        <v>42020</v>
      </c>
      <c r="B14" s="14" t="s">
        <v>16</v>
      </c>
      <c r="D14" s="8">
        <v>0.14000000000000001</v>
      </c>
    </row>
    <row r="15" spans="1:7">
      <c r="A15" s="2">
        <v>42026</v>
      </c>
      <c r="B15" s="14" t="s">
        <v>5</v>
      </c>
    </row>
    <row r="16" spans="1:7">
      <c r="C16" s="5" t="s">
        <v>10</v>
      </c>
    </row>
    <row r="17" spans="1:7">
      <c r="C17" s="5" t="s">
        <v>11</v>
      </c>
      <c r="D17" s="8">
        <v>41</v>
      </c>
    </row>
    <row r="18" spans="1:7">
      <c r="A18" s="2">
        <v>42026</v>
      </c>
      <c r="B18" s="14" t="s">
        <v>13</v>
      </c>
      <c r="D18" s="8">
        <v>35</v>
      </c>
    </row>
    <row r="19" spans="1:7">
      <c r="A19" s="2">
        <v>42026</v>
      </c>
      <c r="B19" s="14" t="s">
        <v>12</v>
      </c>
    </row>
    <row r="20" spans="1:7">
      <c r="C20" s="5" t="s">
        <v>14</v>
      </c>
    </row>
    <row r="21" spans="1:7">
      <c r="C21" s="5" t="s">
        <v>15</v>
      </c>
      <c r="D21" s="8">
        <v>80</v>
      </c>
    </row>
    <row r="23" spans="1:7">
      <c r="A23" s="9"/>
      <c r="B23" s="15"/>
      <c r="C23" s="10"/>
      <c r="D23" s="11"/>
    </row>
    <row r="24" spans="1:7">
      <c r="C24" s="12" t="s">
        <v>17</v>
      </c>
      <c r="D24" s="8">
        <f>SUM(D7:D23)</f>
        <v>249.14</v>
      </c>
    </row>
    <row r="27" spans="1:7" ht="14.3" customHeight="1">
      <c r="A27" s="98" t="s">
        <v>18</v>
      </c>
      <c r="B27" s="98"/>
      <c r="C27" s="98"/>
      <c r="D27" s="98"/>
      <c r="E27" s="98"/>
      <c r="F27" s="98"/>
      <c r="G27" s="13"/>
    </row>
    <row r="28" spans="1:7" ht="14.3" customHeight="1">
      <c r="A28" s="98"/>
      <c r="B28" s="98"/>
      <c r="C28" s="98"/>
      <c r="D28" s="98"/>
      <c r="E28" s="98"/>
      <c r="F28" s="98"/>
      <c r="G28" s="13"/>
    </row>
    <row r="29" spans="1:7">
      <c r="A29" s="3" t="s">
        <v>1</v>
      </c>
      <c r="B29" s="18" t="s">
        <v>19</v>
      </c>
      <c r="C29" s="4" t="s">
        <v>2</v>
      </c>
      <c r="D29" s="7" t="s">
        <v>3</v>
      </c>
      <c r="E29" s="4"/>
      <c r="F29" s="4"/>
      <c r="G29" s="4"/>
    </row>
    <row r="30" spans="1:7">
      <c r="A30" s="2">
        <v>42010</v>
      </c>
      <c r="B30" s="16">
        <v>2440</v>
      </c>
      <c r="C30" s="5" t="s">
        <v>20</v>
      </c>
      <c r="D30" s="8">
        <v>41.58</v>
      </c>
    </row>
    <row r="31" spans="1:7">
      <c r="A31" s="2">
        <v>42026</v>
      </c>
      <c r="B31" s="16" t="s">
        <v>21</v>
      </c>
      <c r="C31" s="5" t="s">
        <v>22</v>
      </c>
      <c r="D31" s="8">
        <v>116</v>
      </c>
    </row>
    <row r="32" spans="1:7">
      <c r="A32" s="2">
        <v>42026</v>
      </c>
      <c r="B32" s="16" t="s">
        <v>23</v>
      </c>
      <c r="C32" s="5" t="s">
        <v>24</v>
      </c>
      <c r="D32" s="8">
        <v>60</v>
      </c>
    </row>
    <row r="33" spans="1:6">
      <c r="B33" s="16"/>
    </row>
    <row r="34" spans="1:6">
      <c r="A34" s="9"/>
      <c r="B34" s="17"/>
      <c r="C34" s="10"/>
      <c r="D34" s="11"/>
    </row>
    <row r="35" spans="1:6">
      <c r="C35" s="12" t="s">
        <v>30</v>
      </c>
      <c r="D35" s="8">
        <f>SUM(D30:D34)</f>
        <v>217.57999999999998</v>
      </c>
    </row>
    <row r="37" spans="1:6" ht="14.95" thickBot="1">
      <c r="A37" s="19"/>
      <c r="B37" s="23"/>
      <c r="C37" s="20"/>
      <c r="D37" s="21"/>
      <c r="E37" s="22"/>
      <c r="F37" s="22"/>
    </row>
    <row r="38" spans="1:6" ht="14.95" thickTop="1">
      <c r="A38" s="24"/>
      <c r="B38" s="25"/>
      <c r="C38" s="26"/>
      <c r="D38" s="27"/>
      <c r="E38" s="28"/>
      <c r="F38" s="28"/>
    </row>
    <row r="39" spans="1:6">
      <c r="A39" s="99" t="s">
        <v>27</v>
      </c>
      <c r="B39" s="99"/>
      <c r="C39" s="99"/>
      <c r="D39" s="99"/>
      <c r="E39" s="99"/>
      <c r="F39" s="99"/>
    </row>
    <row r="40" spans="1:6">
      <c r="A40" s="98"/>
      <c r="B40" s="98"/>
      <c r="C40" s="98"/>
      <c r="D40" s="98"/>
      <c r="E40" s="98"/>
      <c r="F40" s="98"/>
    </row>
    <row r="41" spans="1:6">
      <c r="A41" s="3" t="s">
        <v>1</v>
      </c>
      <c r="B41" s="18"/>
      <c r="C41" s="4" t="s">
        <v>2</v>
      </c>
      <c r="D41" s="7" t="s">
        <v>3</v>
      </c>
    </row>
    <row r="42" spans="1:6">
      <c r="A42" s="2">
        <v>42369</v>
      </c>
      <c r="C42" s="5" t="s">
        <v>25</v>
      </c>
      <c r="D42" s="8">
        <v>2867.36</v>
      </c>
    </row>
    <row r="43" spans="1:6">
      <c r="C43" s="5" t="s">
        <v>0</v>
      </c>
      <c r="D43" s="8">
        <v>249.14</v>
      </c>
    </row>
    <row r="44" spans="1:6">
      <c r="C44" s="5" t="s">
        <v>18</v>
      </c>
      <c r="D44" s="8">
        <v>-217.58</v>
      </c>
    </row>
    <row r="45" spans="1:6">
      <c r="A45" s="2">
        <v>42035</v>
      </c>
      <c r="C45" s="5" t="s">
        <v>26</v>
      </c>
      <c r="D45" s="8">
        <f>SUM(D42:D44)</f>
        <v>2898.92</v>
      </c>
    </row>
    <row r="50" spans="1:6" ht="13.75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29</v>
      </c>
      <c r="E52" s="104">
        <v>2015</v>
      </c>
      <c r="F52" s="104"/>
    </row>
    <row r="53" spans="1:6" ht="13.75" customHeight="1">
      <c r="B53" s="31"/>
      <c r="C53" s="31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C59" s="5" t="s">
        <v>34</v>
      </c>
      <c r="D59" s="8">
        <v>0.17</v>
      </c>
    </row>
    <row r="60" spans="1:6" ht="13.75" customHeight="1">
      <c r="A60" s="9"/>
      <c r="B60" s="15"/>
      <c r="C60" s="10"/>
      <c r="D60" s="11"/>
    </row>
    <row r="61" spans="1:6" ht="13.75" customHeight="1">
      <c r="C61" s="12" t="s">
        <v>17</v>
      </c>
      <c r="D61" s="8">
        <f>SUM(D59:D60)</f>
        <v>0.17</v>
      </c>
    </row>
    <row r="62" spans="1:6" ht="13.75" customHeight="1"/>
    <row r="63" spans="1:6" ht="13.75" customHeight="1">
      <c r="A63" s="98" t="s">
        <v>18</v>
      </c>
      <c r="B63" s="98"/>
      <c r="C63" s="98"/>
      <c r="D63" s="98"/>
      <c r="E63" s="98"/>
      <c r="F63" s="98"/>
    </row>
    <row r="64" spans="1:6" ht="13.75" customHeight="1">
      <c r="A64" s="98"/>
      <c r="B64" s="98"/>
      <c r="C64" s="98"/>
      <c r="D64" s="98"/>
      <c r="E64" s="98"/>
      <c r="F64" s="98"/>
    </row>
    <row r="65" spans="1:6" ht="13.75" customHeight="1">
      <c r="A65" s="3" t="s">
        <v>1</v>
      </c>
      <c r="B65" s="18" t="s">
        <v>19</v>
      </c>
      <c r="C65" s="4" t="s">
        <v>2</v>
      </c>
      <c r="D65" s="7" t="s">
        <v>3</v>
      </c>
      <c r="E65" s="4"/>
      <c r="F65" s="4"/>
    </row>
    <row r="66" spans="1:6" ht="13.75" customHeight="1">
      <c r="B66" s="16"/>
      <c r="D66" s="8">
        <v>0</v>
      </c>
    </row>
    <row r="67" spans="1:6" ht="13.75" customHeight="1">
      <c r="A67" s="9"/>
      <c r="B67" s="17"/>
      <c r="C67" s="10"/>
      <c r="D67" s="11"/>
    </row>
    <row r="68" spans="1:6" ht="13.75" customHeight="1">
      <c r="C68" s="12" t="s">
        <v>30</v>
      </c>
      <c r="D68" s="8">
        <f>SUM(D66:D67)</f>
        <v>0</v>
      </c>
    </row>
    <row r="69" spans="1:6" ht="13.75" customHeight="1"/>
    <row r="70" spans="1:6" ht="13.75" customHeight="1">
      <c r="A70" s="99" t="s">
        <v>27</v>
      </c>
      <c r="B70" s="99"/>
      <c r="C70" s="99"/>
      <c r="D70" s="99"/>
      <c r="E70" s="99"/>
      <c r="F70" s="99"/>
    </row>
    <row r="71" spans="1:6" ht="13.75" customHeight="1">
      <c r="A71" s="98"/>
      <c r="B71" s="98"/>
      <c r="C71" s="98"/>
      <c r="D71" s="98"/>
      <c r="E71" s="98"/>
      <c r="F71" s="98"/>
    </row>
    <row r="72" spans="1:6" ht="13.75" customHeight="1">
      <c r="A72" s="3" t="s">
        <v>1</v>
      </c>
      <c r="B72" s="18"/>
      <c r="C72" s="4" t="s">
        <v>2</v>
      </c>
      <c r="D72" s="7" t="s">
        <v>3</v>
      </c>
    </row>
    <row r="73" spans="1:6" ht="13.75" customHeight="1">
      <c r="A73" s="2">
        <v>42369</v>
      </c>
      <c r="C73" s="5" t="s">
        <v>37</v>
      </c>
      <c r="D73" s="8">
        <v>2044.24</v>
      </c>
    </row>
    <row r="74" spans="1:6" ht="13.75" customHeight="1">
      <c r="C74" s="5" t="s">
        <v>0</v>
      </c>
      <c r="D74" s="8">
        <v>0.17</v>
      </c>
    </row>
    <row r="75" spans="1:6" ht="13.75" customHeight="1">
      <c r="C75" s="5" t="s">
        <v>18</v>
      </c>
      <c r="D75" s="8">
        <v>0</v>
      </c>
    </row>
    <row r="76" spans="1:6" ht="13.75" customHeight="1">
      <c r="A76" s="2">
        <v>42035</v>
      </c>
      <c r="C76" s="5" t="s">
        <v>38</v>
      </c>
      <c r="D76" s="8">
        <f>SUM(D73:D75)</f>
        <v>2044.41</v>
      </c>
    </row>
    <row r="77" spans="1:6" ht="13.75" customHeight="1" thickBot="1">
      <c r="A77" s="19"/>
      <c r="B77" s="23"/>
      <c r="C77" s="20"/>
      <c r="D77" s="21"/>
      <c r="E77" s="22"/>
      <c r="F77" s="22"/>
    </row>
    <row r="78" spans="1:6" ht="13.75" customHeight="1" thickTop="1">
      <c r="A78" s="100" t="s">
        <v>36</v>
      </c>
      <c r="B78" s="100"/>
      <c r="C78" s="100"/>
      <c r="D78" s="100"/>
      <c r="E78" s="29"/>
      <c r="F78" s="29"/>
    </row>
    <row r="79" spans="1:6" ht="13.75" customHeight="1">
      <c r="A79" s="100"/>
      <c r="B79" s="100"/>
      <c r="C79" s="100"/>
      <c r="D79" s="100"/>
      <c r="E79" s="29"/>
      <c r="F79" s="29"/>
    </row>
    <row r="80" spans="1:6" ht="13.75" customHeight="1">
      <c r="A80" s="98" t="s">
        <v>0</v>
      </c>
      <c r="B80" s="98"/>
      <c r="C80" s="98"/>
      <c r="D80" s="98"/>
      <c r="E80" s="98"/>
      <c r="F80" s="98"/>
    </row>
    <row r="81" spans="1:6" ht="13.75" customHeight="1">
      <c r="A81" s="98"/>
      <c r="B81" s="98"/>
      <c r="C81" s="98"/>
      <c r="D81" s="98"/>
      <c r="E81" s="98"/>
      <c r="F81" s="98"/>
    </row>
    <row r="82" spans="1:6" ht="13.75" customHeight="1">
      <c r="A82" s="3" t="s">
        <v>1</v>
      </c>
      <c r="B82" s="97" t="s">
        <v>2</v>
      </c>
      <c r="C82" s="97"/>
      <c r="D82" s="7" t="s">
        <v>3</v>
      </c>
      <c r="E82" s="4"/>
      <c r="F82" s="4"/>
    </row>
    <row r="83" spans="1:6" ht="13.75" customHeight="1">
      <c r="D83" s="8">
        <v>0</v>
      </c>
    </row>
    <row r="84" spans="1:6" ht="13.75" customHeight="1">
      <c r="A84" s="9"/>
      <c r="B84" s="15"/>
      <c r="C84" s="10"/>
      <c r="D84" s="11"/>
    </row>
    <row r="85" spans="1:6" ht="13.75" customHeight="1">
      <c r="C85" s="12" t="s">
        <v>17</v>
      </c>
      <c r="D85" s="8">
        <f>SUM(D83:D84)</f>
        <v>0</v>
      </c>
    </row>
    <row r="86" spans="1:6" ht="13.75" customHeight="1"/>
    <row r="87" spans="1:6" ht="13.75" customHeight="1">
      <c r="A87" s="98" t="s">
        <v>18</v>
      </c>
      <c r="B87" s="98"/>
      <c r="C87" s="98"/>
      <c r="D87" s="98"/>
      <c r="E87" s="98"/>
      <c r="F87" s="98"/>
    </row>
    <row r="88" spans="1:6" ht="13.75" customHeight="1">
      <c r="A88" s="98"/>
      <c r="B88" s="98"/>
      <c r="C88" s="98"/>
      <c r="D88" s="98"/>
      <c r="E88" s="98"/>
      <c r="F88" s="98"/>
    </row>
    <row r="89" spans="1:6" ht="13.75" customHeight="1">
      <c r="A89" s="3" t="s">
        <v>1</v>
      </c>
      <c r="B89" s="18" t="s">
        <v>19</v>
      </c>
      <c r="C89" s="4" t="s">
        <v>2</v>
      </c>
      <c r="D89" s="7" t="s">
        <v>3</v>
      </c>
      <c r="E89" s="4"/>
      <c r="F89" s="4"/>
    </row>
    <row r="90" spans="1:6" ht="13.75" customHeight="1">
      <c r="B90" s="16"/>
      <c r="D90" s="8">
        <v>0</v>
      </c>
    </row>
    <row r="91" spans="1:6" ht="13.75" customHeight="1">
      <c r="A91" s="9"/>
      <c r="B91" s="17"/>
      <c r="C91" s="10"/>
      <c r="D91" s="11"/>
    </row>
    <row r="92" spans="1:6" ht="13.75" customHeight="1">
      <c r="C92" s="12" t="s">
        <v>30</v>
      </c>
      <c r="D92" s="8">
        <f>SUM(D90:D91)</f>
        <v>0</v>
      </c>
    </row>
    <row r="93" spans="1:6" ht="13.75" customHeight="1"/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18"/>
      <c r="C96" s="4" t="s">
        <v>2</v>
      </c>
      <c r="D96" s="7" t="s">
        <v>3</v>
      </c>
    </row>
    <row r="97" spans="1:4" ht="13.75" customHeight="1">
      <c r="A97" s="2">
        <v>42369</v>
      </c>
      <c r="C97" s="5" t="s">
        <v>25</v>
      </c>
      <c r="D97" s="8">
        <v>1136.69</v>
      </c>
    </row>
    <row r="98" spans="1:4" ht="13.75" customHeight="1">
      <c r="C98" s="5" t="s">
        <v>0</v>
      </c>
      <c r="D98" s="8">
        <v>0</v>
      </c>
    </row>
    <row r="99" spans="1:4" ht="13.75" customHeight="1">
      <c r="C99" s="5" t="s">
        <v>18</v>
      </c>
      <c r="D99" s="8">
        <v>0</v>
      </c>
    </row>
    <row r="100" spans="1:4" ht="13.75" customHeight="1">
      <c r="A100" s="2">
        <v>42035</v>
      </c>
      <c r="C100" s="5" t="s">
        <v>26</v>
      </c>
      <c r="D100" s="8">
        <f>SUM(D97:D99)</f>
        <v>1136.69</v>
      </c>
    </row>
  </sheetData>
  <mergeCells count="22">
    <mergeCell ref="B82:C82"/>
    <mergeCell ref="A56:F57"/>
    <mergeCell ref="A94:F95"/>
    <mergeCell ref="B58:C58"/>
    <mergeCell ref="A63:F64"/>
    <mergeCell ref="A70:F71"/>
    <mergeCell ref="A87:F88"/>
    <mergeCell ref="A78:D79"/>
    <mergeCell ref="A80:F81"/>
    <mergeCell ref="A27:F28"/>
    <mergeCell ref="A39:F40"/>
    <mergeCell ref="A54:D55"/>
    <mergeCell ref="B50:C52"/>
    <mergeCell ref="D50:F50"/>
    <mergeCell ref="D51:F51"/>
    <mergeCell ref="E52:F52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>
    <oddFooter>&amp;L&amp;F &amp;A&amp;C&amp;P of &amp;N&amp;RPrepared By: Thomas R. Poole &amp;D</oddFooter>
  </headerFooter>
  <ignoredErrors>
    <ignoredError sqref="B31:B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8.625" style="14" customWidth="1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39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42039</v>
      </c>
      <c r="B7" s="14" t="s">
        <v>5</v>
      </c>
      <c r="D7" s="8">
        <v>24</v>
      </c>
    </row>
    <row r="8" spans="1:7">
      <c r="A8" s="2">
        <v>42039</v>
      </c>
      <c r="B8" s="14" t="s">
        <v>43</v>
      </c>
      <c r="D8" s="8">
        <v>50</v>
      </c>
    </row>
    <row r="9" spans="1:7">
      <c r="A9" s="2">
        <v>42039</v>
      </c>
      <c r="B9" s="14" t="s">
        <v>44</v>
      </c>
      <c r="D9" s="8">
        <v>100</v>
      </c>
    </row>
    <row r="10" spans="1:7">
      <c r="A10" s="2">
        <v>42039</v>
      </c>
      <c r="B10" s="14" t="s">
        <v>45</v>
      </c>
      <c r="D10" s="8">
        <v>10</v>
      </c>
    </row>
    <row r="11" spans="1:7">
      <c r="A11" s="2">
        <v>42045</v>
      </c>
      <c r="B11" s="14" t="s">
        <v>46</v>
      </c>
    </row>
    <row r="12" spans="1:7">
      <c r="C12" s="5" t="s">
        <v>48</v>
      </c>
      <c r="D12" s="8">
        <v>100</v>
      </c>
    </row>
    <row r="13" spans="1:7">
      <c r="C13" s="5" t="s">
        <v>47</v>
      </c>
      <c r="D13" s="8">
        <v>8.5</v>
      </c>
    </row>
    <row r="14" spans="1:7">
      <c r="A14" s="2">
        <v>42046</v>
      </c>
      <c r="B14" s="14" t="s">
        <v>5</v>
      </c>
      <c r="D14" s="8">
        <v>25</v>
      </c>
    </row>
    <row r="15" spans="1:7">
      <c r="A15" s="2">
        <v>42053</v>
      </c>
      <c r="B15" s="14" t="s">
        <v>49</v>
      </c>
      <c r="D15" s="8">
        <v>125</v>
      </c>
    </row>
    <row r="16" spans="1:7">
      <c r="A16" s="2">
        <v>42053</v>
      </c>
      <c r="B16" s="14" t="s">
        <v>5</v>
      </c>
      <c r="D16" s="8">
        <v>24</v>
      </c>
    </row>
    <row r="17" spans="1:7">
      <c r="A17" s="2">
        <v>42056</v>
      </c>
      <c r="B17" s="14" t="s">
        <v>50</v>
      </c>
      <c r="D17" s="8">
        <v>45</v>
      </c>
    </row>
    <row r="18" spans="1:7">
      <c r="A18" s="2">
        <v>42061</v>
      </c>
      <c r="B18" s="14" t="s">
        <v>51</v>
      </c>
    </row>
    <row r="19" spans="1:7">
      <c r="C19" s="5" t="s">
        <v>48</v>
      </c>
      <c r="D19" s="8">
        <v>150</v>
      </c>
    </row>
    <row r="20" spans="1:7">
      <c r="C20" s="5" t="s">
        <v>47</v>
      </c>
      <c r="D20" s="8">
        <v>8</v>
      </c>
    </row>
    <row r="21" spans="1:7">
      <c r="A21" s="9">
        <v>42051</v>
      </c>
      <c r="B21" s="15" t="s">
        <v>16</v>
      </c>
      <c r="C21" s="10"/>
      <c r="D21" s="11">
        <v>0.12</v>
      </c>
    </row>
    <row r="22" spans="1:7">
      <c r="C22" s="12" t="s">
        <v>17</v>
      </c>
      <c r="D22" s="8">
        <f>SUM(D7:D21)</f>
        <v>669.62</v>
      </c>
    </row>
    <row r="25" spans="1:7" ht="14.3" customHeight="1">
      <c r="A25" s="98" t="s">
        <v>18</v>
      </c>
      <c r="B25" s="98"/>
      <c r="C25" s="98"/>
      <c r="D25" s="98"/>
      <c r="E25" s="98"/>
      <c r="F25" s="98"/>
      <c r="G25" s="13"/>
    </row>
    <row r="26" spans="1:7" ht="14.3" customHeight="1">
      <c r="A26" s="98"/>
      <c r="B26" s="98"/>
      <c r="C26" s="98"/>
      <c r="D26" s="98"/>
      <c r="E26" s="98"/>
      <c r="F26" s="98"/>
      <c r="G26" s="13"/>
    </row>
    <row r="27" spans="1:7">
      <c r="A27" s="3" t="s">
        <v>1</v>
      </c>
      <c r="B27" s="18" t="s">
        <v>19</v>
      </c>
      <c r="C27" s="4" t="s">
        <v>2</v>
      </c>
      <c r="D27" s="7" t="s">
        <v>3</v>
      </c>
      <c r="E27" s="4"/>
      <c r="F27" s="4"/>
      <c r="G27" s="4"/>
    </row>
    <row r="28" spans="1:7">
      <c r="A28" s="2">
        <v>42040</v>
      </c>
      <c r="B28" s="16" t="s">
        <v>52</v>
      </c>
      <c r="C28" s="5" t="s">
        <v>53</v>
      </c>
      <c r="D28" s="8">
        <v>57.2</v>
      </c>
    </row>
    <row r="29" spans="1:7">
      <c r="A29" s="2">
        <v>42040</v>
      </c>
      <c r="B29" s="16" t="s">
        <v>54</v>
      </c>
      <c r="C29" s="5" t="s">
        <v>55</v>
      </c>
      <c r="D29" s="8">
        <v>9.8000000000000007</v>
      </c>
    </row>
    <row r="30" spans="1:7">
      <c r="A30" s="2">
        <v>42046</v>
      </c>
      <c r="B30" s="16" t="s">
        <v>56</v>
      </c>
      <c r="C30" s="5" t="s">
        <v>64</v>
      </c>
      <c r="D30" s="8">
        <v>105</v>
      </c>
    </row>
    <row r="31" spans="1:7">
      <c r="A31" s="2">
        <v>42046</v>
      </c>
      <c r="B31" s="16" t="s">
        <v>57</v>
      </c>
      <c r="C31" s="5" t="s">
        <v>58</v>
      </c>
      <c r="D31" s="8">
        <v>200</v>
      </c>
    </row>
    <row r="32" spans="1:7">
      <c r="A32" s="2">
        <v>42046</v>
      </c>
      <c r="B32" s="16" t="s">
        <v>59</v>
      </c>
      <c r="C32" s="5" t="s">
        <v>60</v>
      </c>
      <c r="D32" s="8">
        <v>75</v>
      </c>
    </row>
    <row r="33" spans="1:6">
      <c r="A33" s="2">
        <v>42046</v>
      </c>
      <c r="B33" s="16" t="s">
        <v>61</v>
      </c>
      <c r="C33" s="5" t="s">
        <v>62</v>
      </c>
      <c r="D33" s="8">
        <v>50</v>
      </c>
    </row>
    <row r="34" spans="1:6">
      <c r="A34" s="2">
        <v>42046</v>
      </c>
      <c r="B34" s="16" t="s">
        <v>63</v>
      </c>
      <c r="C34" s="5" t="s">
        <v>65</v>
      </c>
      <c r="D34" s="8">
        <v>84</v>
      </c>
    </row>
    <row r="35" spans="1:6">
      <c r="A35" s="2">
        <v>42046</v>
      </c>
      <c r="B35" s="16" t="s">
        <v>66</v>
      </c>
      <c r="C35" s="5" t="s">
        <v>67</v>
      </c>
      <c r="D35" s="8">
        <v>25</v>
      </c>
    </row>
    <row r="36" spans="1:6">
      <c r="A36" s="9"/>
      <c r="B36" s="17"/>
      <c r="C36" s="10"/>
      <c r="D36" s="11"/>
    </row>
    <row r="37" spans="1:6">
      <c r="C37" s="12" t="s">
        <v>30</v>
      </c>
      <c r="D37" s="8">
        <f>SUM(D28:D36)</f>
        <v>606</v>
      </c>
    </row>
    <row r="39" spans="1:6" ht="14.95" thickBot="1">
      <c r="A39" s="19"/>
      <c r="B39" s="23"/>
      <c r="C39" s="20"/>
      <c r="D39" s="21"/>
      <c r="E39" s="22"/>
      <c r="F39" s="22"/>
    </row>
    <row r="40" spans="1:6" ht="14.95" thickTop="1">
      <c r="A40" s="24"/>
      <c r="B40" s="25"/>
      <c r="C40" s="26"/>
      <c r="D40" s="27"/>
      <c r="E40" s="28"/>
      <c r="F40" s="28"/>
    </row>
    <row r="41" spans="1:6">
      <c r="A41" s="99" t="s">
        <v>27</v>
      </c>
      <c r="B41" s="99"/>
      <c r="C41" s="99"/>
      <c r="D41" s="99"/>
      <c r="E41" s="99"/>
      <c r="F41" s="99"/>
    </row>
    <row r="42" spans="1:6">
      <c r="A42" s="98"/>
      <c r="B42" s="98"/>
      <c r="C42" s="98"/>
      <c r="D42" s="98"/>
      <c r="E42" s="98"/>
      <c r="F42" s="98"/>
    </row>
    <row r="43" spans="1:6">
      <c r="A43" s="3" t="s">
        <v>1</v>
      </c>
      <c r="B43" s="18"/>
      <c r="C43" s="4" t="s">
        <v>2</v>
      </c>
      <c r="D43" s="7" t="s">
        <v>3</v>
      </c>
    </row>
    <row r="44" spans="1:6">
      <c r="A44" s="2">
        <v>42035</v>
      </c>
      <c r="C44" s="5" t="s">
        <v>25</v>
      </c>
      <c r="D44" s="8">
        <v>2898.92</v>
      </c>
    </row>
    <row r="45" spans="1:6">
      <c r="C45" s="5" t="s">
        <v>0</v>
      </c>
      <c r="D45" s="8">
        <v>669.62</v>
      </c>
    </row>
    <row r="46" spans="1:6">
      <c r="C46" s="5" t="s">
        <v>18</v>
      </c>
      <c r="D46" s="8">
        <v>-606</v>
      </c>
    </row>
    <row r="47" spans="1:6">
      <c r="A47" s="2">
        <v>42063</v>
      </c>
      <c r="C47" s="5" t="s">
        <v>26</v>
      </c>
      <c r="D47" s="8">
        <f>SUM(D44:D46)</f>
        <v>2962.54</v>
      </c>
    </row>
    <row r="50" spans="1:6" ht="14.95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39</v>
      </c>
      <c r="E52" s="104">
        <v>2015</v>
      </c>
      <c r="F52" s="104"/>
    </row>
    <row r="53" spans="1:6" ht="13.75" customHeight="1">
      <c r="B53" s="31"/>
      <c r="C53" s="31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42063</v>
      </c>
      <c r="C59" s="5" t="s">
        <v>16</v>
      </c>
      <c r="D59" s="8">
        <v>0.16</v>
      </c>
    </row>
    <row r="60" spans="1:6" ht="13.75" customHeight="1">
      <c r="A60" s="9"/>
      <c r="B60" s="15"/>
      <c r="C60" s="10"/>
      <c r="D60" s="11"/>
    </row>
    <row r="61" spans="1:6" ht="13.75" customHeight="1">
      <c r="C61" s="12" t="s">
        <v>17</v>
      </c>
      <c r="D61" s="8">
        <f>SUM(D59:D60)</f>
        <v>0.16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18" t="s">
        <v>19</v>
      </c>
      <c r="C64" s="4" t="s">
        <v>2</v>
      </c>
      <c r="D64" s="7" t="s">
        <v>3</v>
      </c>
      <c r="E64" s="4"/>
      <c r="F64" s="4"/>
    </row>
    <row r="65" spans="1:6" ht="13.75" customHeight="1">
      <c r="B65" s="16"/>
      <c r="D65" s="8">
        <v>0</v>
      </c>
    </row>
    <row r="66" spans="1:6" ht="13.75" customHeight="1">
      <c r="A66" s="9"/>
      <c r="B66" s="17"/>
      <c r="C66" s="10"/>
      <c r="D66" s="11"/>
    </row>
    <row r="67" spans="1:6" ht="13.75" customHeight="1">
      <c r="C67" s="12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18"/>
      <c r="C70" s="4" t="s">
        <v>2</v>
      </c>
      <c r="D70" s="7" t="s">
        <v>3</v>
      </c>
    </row>
    <row r="71" spans="1:6" ht="13.75" customHeight="1">
      <c r="A71" s="2">
        <v>42035</v>
      </c>
      <c r="C71" s="5" t="s">
        <v>37</v>
      </c>
      <c r="D71" s="8">
        <v>2044.41</v>
      </c>
    </row>
    <row r="72" spans="1:6" ht="13.75" customHeight="1">
      <c r="C72" s="5" t="s">
        <v>0</v>
      </c>
      <c r="D72" s="8">
        <v>0.16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42063</v>
      </c>
      <c r="C74" s="5" t="s">
        <v>38</v>
      </c>
      <c r="D74" s="8">
        <f>SUM(D71:D73)</f>
        <v>2044.5700000000002</v>
      </c>
    </row>
    <row r="75" spans="1:6" ht="13.75" customHeight="1" thickBot="1">
      <c r="A75" s="19"/>
      <c r="B75" s="23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A81" s="2">
        <v>42040</v>
      </c>
      <c r="B81" s="14" t="s">
        <v>40</v>
      </c>
      <c r="C81" s="5" t="s">
        <v>41</v>
      </c>
      <c r="D81" s="8">
        <v>0</v>
      </c>
    </row>
    <row r="82" spans="1:6" ht="13.75" customHeight="1">
      <c r="C82" s="32">
        <v>42017</v>
      </c>
      <c r="D82" s="8">
        <v>4</v>
      </c>
    </row>
    <row r="83" spans="1:6" ht="13.75" customHeight="1">
      <c r="C83" s="32">
        <v>42024</v>
      </c>
      <c r="D83" s="8">
        <v>5</v>
      </c>
    </row>
    <row r="84" spans="1:6" ht="13.75" customHeight="1">
      <c r="C84" s="32">
        <v>42038</v>
      </c>
      <c r="D84" s="8">
        <v>6</v>
      </c>
    </row>
    <row r="85" spans="1:6" ht="13.75" customHeight="1">
      <c r="A85" s="2">
        <v>42040</v>
      </c>
      <c r="B85" s="14" t="s">
        <v>40</v>
      </c>
      <c r="C85" s="32" t="s">
        <v>42</v>
      </c>
      <c r="D85" s="8">
        <v>89.94</v>
      </c>
    </row>
    <row r="86" spans="1:6" ht="13.75" customHeight="1">
      <c r="A86" s="9"/>
      <c r="B86" s="15"/>
      <c r="C86" s="33"/>
      <c r="D86" s="11"/>
    </row>
    <row r="87" spans="1:6" ht="13.75" customHeight="1">
      <c r="C87" s="12" t="s">
        <v>17</v>
      </c>
      <c r="D87" s="8">
        <f>SUM(D81:D86)</f>
        <v>104.94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18" t="s">
        <v>19</v>
      </c>
      <c r="C90" s="4" t="s">
        <v>2</v>
      </c>
      <c r="D90" s="7" t="s">
        <v>3</v>
      </c>
      <c r="E90" s="4"/>
      <c r="F90" s="4"/>
    </row>
    <row r="91" spans="1:6" ht="13.75" customHeight="1">
      <c r="B91" s="16"/>
      <c r="D91" s="8">
        <v>0</v>
      </c>
    </row>
    <row r="92" spans="1:6" ht="13.75" customHeight="1">
      <c r="A92" s="9"/>
      <c r="B92" s="17"/>
      <c r="C92" s="10"/>
      <c r="D92" s="11"/>
    </row>
    <row r="93" spans="1:6" ht="13.75" customHeight="1">
      <c r="C93" s="12" t="s">
        <v>30</v>
      </c>
      <c r="D93" s="8">
        <f>SUM(D91:D92)</f>
        <v>0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18"/>
      <c r="C96" s="4" t="s">
        <v>2</v>
      </c>
      <c r="D96" s="7" t="s">
        <v>3</v>
      </c>
    </row>
    <row r="97" spans="1:4" ht="13.75" customHeight="1">
      <c r="A97" s="2">
        <v>42035</v>
      </c>
      <c r="C97" s="5" t="s">
        <v>25</v>
      </c>
      <c r="D97" s="8">
        <v>1136.69</v>
      </c>
    </row>
    <row r="98" spans="1:4" ht="13.75" customHeight="1">
      <c r="C98" s="5" t="s">
        <v>0</v>
      </c>
      <c r="D98" s="8">
        <v>104.94</v>
      </c>
    </row>
    <row r="99" spans="1:4" ht="13.75" customHeight="1">
      <c r="C99" s="5" t="s">
        <v>18</v>
      </c>
      <c r="D99" s="8">
        <v>0</v>
      </c>
    </row>
    <row r="100" spans="1:4" ht="13.75" customHeight="1">
      <c r="A100" s="2">
        <v>42063</v>
      </c>
      <c r="C100" s="5" t="s">
        <v>26</v>
      </c>
      <c r="D100" s="8">
        <f>SUM(D97:D99)</f>
        <v>1241.6300000000001</v>
      </c>
    </row>
  </sheetData>
  <mergeCells count="22">
    <mergeCell ref="B6:C6"/>
    <mergeCell ref="A4:F5"/>
    <mergeCell ref="D1:F1"/>
    <mergeCell ref="B1:C3"/>
    <mergeCell ref="D2:F2"/>
    <mergeCell ref="E3:F3"/>
    <mergeCell ref="A25:F26"/>
    <mergeCell ref="A41:F42"/>
    <mergeCell ref="A54:D55"/>
    <mergeCell ref="B50:C52"/>
    <mergeCell ref="D50:F50"/>
    <mergeCell ref="D51:F51"/>
    <mergeCell ref="E52:F52"/>
    <mergeCell ref="B80:C80"/>
    <mergeCell ref="A56:F57"/>
    <mergeCell ref="A94:F95"/>
    <mergeCell ref="B58:C58"/>
    <mergeCell ref="A62:F63"/>
    <mergeCell ref="A68:F69"/>
    <mergeCell ref="A88:F89"/>
    <mergeCell ref="A76:D77"/>
    <mergeCell ref="A78:F79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8.625" style="35" customWidth="1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68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42068</v>
      </c>
      <c r="B7" s="35" t="s">
        <v>5</v>
      </c>
      <c r="D7" s="8">
        <v>17</v>
      </c>
    </row>
    <row r="8" spans="1:7">
      <c r="A8" s="2">
        <v>42073</v>
      </c>
      <c r="B8" s="35" t="s">
        <v>69</v>
      </c>
      <c r="D8" s="8">
        <v>50</v>
      </c>
    </row>
    <row r="9" spans="1:7">
      <c r="A9" s="2">
        <v>42073</v>
      </c>
      <c r="B9" s="35" t="s">
        <v>70</v>
      </c>
      <c r="C9" s="5" t="s">
        <v>47</v>
      </c>
      <c r="D9" s="8">
        <v>10</v>
      </c>
    </row>
    <row r="10" spans="1:7">
      <c r="A10" s="2">
        <v>42076</v>
      </c>
      <c r="B10" s="35" t="s">
        <v>86</v>
      </c>
      <c r="C10" s="34">
        <v>161.25</v>
      </c>
    </row>
    <row r="11" spans="1:7">
      <c r="C11" s="5" t="s">
        <v>78</v>
      </c>
      <c r="D11" s="8">
        <v>11.25</v>
      </c>
    </row>
    <row r="12" spans="1:7">
      <c r="C12" s="5" t="s">
        <v>77</v>
      </c>
      <c r="D12" s="8">
        <v>125</v>
      </c>
    </row>
    <row r="13" spans="1:7">
      <c r="C13" s="5" t="s">
        <v>5</v>
      </c>
      <c r="D13" s="8">
        <v>25</v>
      </c>
    </row>
    <row r="14" spans="1:7">
      <c r="A14" s="2">
        <v>42081</v>
      </c>
      <c r="B14" s="35" t="s">
        <v>86</v>
      </c>
      <c r="C14" s="34">
        <v>212</v>
      </c>
    </row>
    <row r="15" spans="1:7">
      <c r="C15" s="5" t="s">
        <v>5</v>
      </c>
      <c r="D15" s="8">
        <v>21</v>
      </c>
    </row>
    <row r="16" spans="1:7">
      <c r="C16" s="5" t="s">
        <v>79</v>
      </c>
      <c r="D16" s="8">
        <v>41</v>
      </c>
    </row>
    <row r="17" spans="1:7">
      <c r="C17" s="5" t="s">
        <v>89</v>
      </c>
      <c r="D17" s="8">
        <v>100</v>
      </c>
    </row>
    <row r="18" spans="1:7">
      <c r="C18" s="5" t="s">
        <v>88</v>
      </c>
      <c r="D18" s="8">
        <v>50</v>
      </c>
    </row>
    <row r="19" spans="1:7">
      <c r="A19" s="2">
        <v>42085</v>
      </c>
      <c r="B19" s="35" t="s">
        <v>80</v>
      </c>
      <c r="C19" s="5" t="s">
        <v>81</v>
      </c>
      <c r="D19" s="8">
        <v>43</v>
      </c>
    </row>
    <row r="20" spans="1:7">
      <c r="A20" s="2">
        <v>42093</v>
      </c>
      <c r="B20" s="35" t="s">
        <v>80</v>
      </c>
      <c r="C20" s="5" t="s">
        <v>87</v>
      </c>
      <c r="D20" s="8">
        <v>35</v>
      </c>
    </row>
    <row r="21" spans="1:7">
      <c r="A21" s="2">
        <v>42080</v>
      </c>
      <c r="B21" s="35" t="s">
        <v>86</v>
      </c>
      <c r="C21" s="5" t="s">
        <v>16</v>
      </c>
      <c r="D21" s="8">
        <v>0.13</v>
      </c>
    </row>
    <row r="22" spans="1:7">
      <c r="A22" s="2">
        <v>42060</v>
      </c>
      <c r="B22" s="35" t="s">
        <v>86</v>
      </c>
      <c r="C22" s="5" t="s">
        <v>91</v>
      </c>
    </row>
    <row r="23" spans="1:7">
      <c r="A23" s="24"/>
      <c r="B23" s="39"/>
      <c r="C23" s="26" t="s">
        <v>92</v>
      </c>
      <c r="D23" s="27">
        <v>11.25</v>
      </c>
    </row>
    <row r="24" spans="1:7">
      <c r="A24" s="24"/>
      <c r="B24" s="39"/>
      <c r="C24" s="26" t="s">
        <v>93</v>
      </c>
      <c r="D24" s="27">
        <v>11.25</v>
      </c>
    </row>
    <row r="25" spans="1:7">
      <c r="A25" s="24">
        <v>42060</v>
      </c>
      <c r="B25" s="39" t="s">
        <v>86</v>
      </c>
      <c r="C25" s="26" t="s">
        <v>90</v>
      </c>
      <c r="D25" s="27">
        <v>22</v>
      </c>
    </row>
    <row r="26" spans="1:7">
      <c r="A26" s="24">
        <v>42089</v>
      </c>
      <c r="B26" s="39" t="s">
        <v>86</v>
      </c>
      <c r="C26" s="26" t="s">
        <v>94</v>
      </c>
      <c r="D26" s="27"/>
    </row>
    <row r="27" spans="1:7">
      <c r="A27" s="9"/>
      <c r="B27" s="36"/>
      <c r="C27" s="10" t="s">
        <v>95</v>
      </c>
      <c r="D27" s="11">
        <v>33</v>
      </c>
    </row>
    <row r="28" spans="1:7">
      <c r="C28" s="12" t="s">
        <v>17</v>
      </c>
      <c r="D28" s="8">
        <f>SUM(D7:D27)</f>
        <v>605.88</v>
      </c>
    </row>
    <row r="29" spans="1:7" ht="14.3" customHeight="1">
      <c r="A29" s="98" t="s">
        <v>18</v>
      </c>
      <c r="B29" s="98"/>
      <c r="C29" s="98"/>
      <c r="D29" s="98"/>
      <c r="E29" s="98"/>
      <c r="F29" s="98"/>
      <c r="G29" s="13"/>
    </row>
    <row r="30" spans="1:7" ht="14.3" customHeight="1">
      <c r="A30" s="98"/>
      <c r="B30" s="98"/>
      <c r="C30" s="98"/>
      <c r="D30" s="98"/>
      <c r="E30" s="98"/>
      <c r="F30" s="98"/>
      <c r="G30" s="13"/>
    </row>
    <row r="31" spans="1:7">
      <c r="A31" s="3" t="s">
        <v>1</v>
      </c>
      <c r="B31" s="37" t="s">
        <v>19</v>
      </c>
      <c r="C31" s="4" t="s">
        <v>2</v>
      </c>
      <c r="D31" s="7" t="s">
        <v>3</v>
      </c>
      <c r="E31" s="4"/>
      <c r="F31" s="4"/>
      <c r="G31" s="4"/>
    </row>
    <row r="32" spans="1:7">
      <c r="A32" s="2">
        <v>42074</v>
      </c>
      <c r="B32" s="35" t="s">
        <v>71</v>
      </c>
      <c r="C32" s="5" t="s">
        <v>72</v>
      </c>
      <c r="D32" s="8">
        <v>217.75</v>
      </c>
    </row>
    <row r="33" spans="1:6">
      <c r="A33" s="2">
        <v>42074</v>
      </c>
      <c r="B33" s="35" t="s">
        <v>73</v>
      </c>
      <c r="C33" s="5" t="s">
        <v>74</v>
      </c>
      <c r="D33" s="8">
        <v>35</v>
      </c>
    </row>
    <row r="34" spans="1:6">
      <c r="A34" s="2">
        <v>42074</v>
      </c>
      <c r="B34" s="35" t="s">
        <v>75</v>
      </c>
      <c r="C34" s="5" t="s">
        <v>76</v>
      </c>
      <c r="D34" s="8">
        <v>43</v>
      </c>
    </row>
    <row r="35" spans="1:6">
      <c r="A35" s="2">
        <v>42085</v>
      </c>
      <c r="B35" s="35" t="s">
        <v>82</v>
      </c>
      <c r="C35" s="5" t="s">
        <v>83</v>
      </c>
      <c r="D35" s="8">
        <v>19.600000000000001</v>
      </c>
    </row>
    <row r="36" spans="1:6">
      <c r="A36" s="9">
        <v>42093</v>
      </c>
      <c r="B36" s="36" t="s">
        <v>84</v>
      </c>
      <c r="C36" s="10" t="s">
        <v>85</v>
      </c>
      <c r="D36" s="11">
        <v>11.65</v>
      </c>
    </row>
    <row r="37" spans="1:6">
      <c r="C37" s="12" t="s">
        <v>30</v>
      </c>
      <c r="D37" s="8">
        <f>SUM(D32:D36)</f>
        <v>327</v>
      </c>
    </row>
    <row r="39" spans="1:6" ht="14.95" thickBot="1">
      <c r="A39" s="19"/>
      <c r="B39" s="38"/>
      <c r="C39" s="20"/>
      <c r="D39" s="21"/>
      <c r="E39" s="22"/>
      <c r="F39" s="22"/>
    </row>
    <row r="40" spans="1:6" ht="14.95" thickTop="1">
      <c r="A40" s="24"/>
      <c r="B40" s="39"/>
      <c r="C40" s="26"/>
      <c r="D40" s="27"/>
      <c r="E40" s="28"/>
      <c r="F40" s="28"/>
    </row>
    <row r="41" spans="1:6">
      <c r="A41" s="99" t="s">
        <v>27</v>
      </c>
      <c r="B41" s="99"/>
      <c r="C41" s="99"/>
      <c r="D41" s="99"/>
      <c r="E41" s="99"/>
      <c r="F41" s="99"/>
    </row>
    <row r="42" spans="1:6">
      <c r="A42" s="98"/>
      <c r="B42" s="98"/>
      <c r="C42" s="98"/>
      <c r="D42" s="98"/>
      <c r="E42" s="98"/>
      <c r="F42" s="98"/>
    </row>
    <row r="43" spans="1:6">
      <c r="A43" s="3" t="s">
        <v>1</v>
      </c>
      <c r="B43" s="37"/>
      <c r="C43" s="4" t="s">
        <v>2</v>
      </c>
      <c r="D43" s="7" t="s">
        <v>3</v>
      </c>
    </row>
    <row r="44" spans="1:6">
      <c r="A44" s="2">
        <v>42063</v>
      </c>
      <c r="C44" s="5" t="s">
        <v>25</v>
      </c>
      <c r="D44" s="8">
        <v>2962.54</v>
      </c>
    </row>
    <row r="45" spans="1:6">
      <c r="C45" s="5" t="s">
        <v>0</v>
      </c>
      <c r="D45" s="8">
        <v>605.88</v>
      </c>
    </row>
    <row r="46" spans="1:6">
      <c r="C46" s="5" t="s">
        <v>18</v>
      </c>
      <c r="D46" s="8">
        <v>-327</v>
      </c>
    </row>
    <row r="47" spans="1:6">
      <c r="A47" s="2">
        <v>42093</v>
      </c>
      <c r="C47" s="5" t="s">
        <v>26</v>
      </c>
      <c r="D47" s="8">
        <f>SUM(D44:D46)</f>
        <v>3241.42</v>
      </c>
    </row>
    <row r="50" spans="1:6" ht="15.8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68</v>
      </c>
      <c r="E52" s="104">
        <v>2015</v>
      </c>
      <c r="F52" s="104"/>
    </row>
    <row r="53" spans="1:6" ht="13.75" customHeight="1">
      <c r="B53" s="40"/>
      <c r="C53" s="31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42094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12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12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" t="s">
        <v>2</v>
      </c>
      <c r="D70" s="7" t="s">
        <v>3</v>
      </c>
    </row>
    <row r="71" spans="1:6" ht="13.75" customHeight="1">
      <c r="A71" s="2">
        <v>42063</v>
      </c>
      <c r="C71" s="5" t="s">
        <v>37</v>
      </c>
      <c r="D71" s="8">
        <v>2044.57</v>
      </c>
    </row>
    <row r="72" spans="1:6" ht="13.75" customHeight="1">
      <c r="C72" s="5" t="s">
        <v>0</v>
      </c>
      <c r="D72" s="8">
        <v>0.17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42093</v>
      </c>
      <c r="C74" s="5" t="s">
        <v>38</v>
      </c>
      <c r="D74" s="8">
        <f>SUM(D71:D73)</f>
        <v>2044.74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D81" s="8">
        <v>0</v>
      </c>
    </row>
    <row r="82" spans="1:6" ht="13.75" customHeight="1">
      <c r="C82" s="32"/>
    </row>
    <row r="83" spans="1:6" ht="13.75" customHeight="1">
      <c r="C83" s="32"/>
    </row>
    <row r="84" spans="1:6" ht="13.75" customHeight="1">
      <c r="C84" s="32"/>
    </row>
    <row r="85" spans="1:6" ht="13.75" customHeight="1">
      <c r="C85" s="32"/>
    </row>
    <row r="86" spans="1:6" ht="13.75" customHeight="1">
      <c r="A86" s="9"/>
      <c r="B86" s="36"/>
      <c r="C86" s="33"/>
      <c r="D86" s="11"/>
    </row>
    <row r="87" spans="1:6" ht="13.75" customHeight="1">
      <c r="C87" s="12" t="s">
        <v>17</v>
      </c>
      <c r="D87" s="8">
        <f>SUM(D81:D86)</f>
        <v>0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37" t="s">
        <v>19</v>
      </c>
      <c r="C90" s="4" t="s">
        <v>2</v>
      </c>
      <c r="D90" s="7" t="s">
        <v>3</v>
      </c>
      <c r="E90" s="4"/>
      <c r="F90" s="4"/>
    </row>
    <row r="91" spans="1:6" ht="13.75" customHeight="1">
      <c r="D91" s="8">
        <v>0</v>
      </c>
    </row>
    <row r="92" spans="1:6" ht="13.75" customHeight="1">
      <c r="A92" s="9"/>
      <c r="B92" s="36"/>
      <c r="C92" s="10"/>
      <c r="D92" s="11"/>
    </row>
    <row r="93" spans="1:6" ht="13.75" customHeight="1">
      <c r="C93" s="12" t="s">
        <v>30</v>
      </c>
      <c r="D93" s="8">
        <f>SUM(D91:D92)</f>
        <v>0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37"/>
      <c r="C96" s="4" t="s">
        <v>2</v>
      </c>
      <c r="D96" s="7" t="s">
        <v>3</v>
      </c>
    </row>
    <row r="97" spans="1:4" ht="13.75" customHeight="1">
      <c r="A97" s="2">
        <v>42063</v>
      </c>
      <c r="C97" s="5" t="s">
        <v>25</v>
      </c>
      <c r="D97" s="8">
        <v>1241.6300000000001</v>
      </c>
    </row>
    <row r="98" spans="1:4" ht="13.75" customHeight="1">
      <c r="C98" s="5" t="s">
        <v>0</v>
      </c>
      <c r="D98" s="8">
        <v>0</v>
      </c>
    </row>
    <row r="99" spans="1:4" ht="13.75" customHeight="1">
      <c r="C99" s="5" t="s">
        <v>18</v>
      </c>
      <c r="D99" s="8">
        <v>0</v>
      </c>
    </row>
    <row r="100" spans="1:4" ht="13.75" customHeight="1">
      <c r="A100" s="2">
        <v>42093</v>
      </c>
      <c r="C100" s="5" t="s">
        <v>26</v>
      </c>
      <c r="D100" s="8">
        <f>SUM(D97:D99)</f>
        <v>1241.6300000000001</v>
      </c>
    </row>
  </sheetData>
  <mergeCells count="22">
    <mergeCell ref="B80:C80"/>
    <mergeCell ref="A56:F57"/>
    <mergeCell ref="A94:F95"/>
    <mergeCell ref="B58:C58"/>
    <mergeCell ref="A62:F63"/>
    <mergeCell ref="A68:F69"/>
    <mergeCell ref="A88:F89"/>
    <mergeCell ref="A76:D77"/>
    <mergeCell ref="A78:F79"/>
    <mergeCell ref="A29:F30"/>
    <mergeCell ref="A41:F42"/>
    <mergeCell ref="A54:D55"/>
    <mergeCell ref="B50:C52"/>
    <mergeCell ref="D50:F50"/>
    <mergeCell ref="D51:F51"/>
    <mergeCell ref="E52:F52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8.625" style="35" customWidth="1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96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42095</v>
      </c>
      <c r="B7" s="35" t="s">
        <v>80</v>
      </c>
      <c r="C7" s="5" t="s">
        <v>97</v>
      </c>
      <c r="D7" s="8">
        <v>11.65</v>
      </c>
    </row>
    <row r="8" spans="1:7">
      <c r="A8" s="2">
        <v>42095</v>
      </c>
      <c r="B8" s="5" t="s">
        <v>40</v>
      </c>
      <c r="D8" s="8">
        <v>31</v>
      </c>
    </row>
    <row r="9" spans="1:7">
      <c r="C9" s="5" t="s">
        <v>100</v>
      </c>
    </row>
    <row r="10" spans="1:7">
      <c r="C10" s="41" t="s">
        <v>98</v>
      </c>
    </row>
    <row r="11" spans="1:7">
      <c r="A11" s="2">
        <v>42110</v>
      </c>
      <c r="B11" s="35" t="s">
        <v>99</v>
      </c>
      <c r="D11" s="8">
        <v>10</v>
      </c>
    </row>
    <row r="12" spans="1:7">
      <c r="A12" s="2">
        <v>42116</v>
      </c>
      <c r="B12" s="35" t="s">
        <v>101</v>
      </c>
      <c r="D12" s="8">
        <v>50</v>
      </c>
    </row>
    <row r="13" spans="1:7">
      <c r="A13" s="2">
        <v>42110</v>
      </c>
      <c r="C13" s="5" t="s">
        <v>16</v>
      </c>
      <c r="D13" s="8">
        <v>0.14000000000000001</v>
      </c>
    </row>
    <row r="14" spans="1:7">
      <c r="C14" s="34"/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102.79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37" t="s">
        <v>19</v>
      </c>
      <c r="C25" s="4" t="s">
        <v>2</v>
      </c>
      <c r="D25" s="7" t="s">
        <v>3</v>
      </c>
      <c r="E25" s="4"/>
      <c r="F25" s="4"/>
      <c r="G25" s="4"/>
    </row>
    <row r="26" spans="1:7">
      <c r="A26" s="2">
        <v>42122</v>
      </c>
      <c r="B26" s="35" t="s">
        <v>117</v>
      </c>
      <c r="C26" s="5" t="s">
        <v>118</v>
      </c>
      <c r="D26" s="8">
        <v>10.79</v>
      </c>
    </row>
    <row r="27" spans="1:7">
      <c r="A27" s="2">
        <v>42122</v>
      </c>
      <c r="B27" s="35" t="s">
        <v>102</v>
      </c>
      <c r="C27" s="5" t="s">
        <v>116</v>
      </c>
      <c r="D27" s="8">
        <v>15.6</v>
      </c>
    </row>
    <row r="28" spans="1:7">
      <c r="A28" s="2">
        <v>42122</v>
      </c>
      <c r="B28" s="35" t="s">
        <v>103</v>
      </c>
      <c r="C28" s="5" t="s">
        <v>104</v>
      </c>
      <c r="D28" s="8">
        <v>36.54</v>
      </c>
    </row>
    <row r="29" spans="1:7">
      <c r="A29" s="2">
        <v>42122</v>
      </c>
      <c r="B29" s="35" t="s">
        <v>105</v>
      </c>
      <c r="C29" s="5" t="s">
        <v>106</v>
      </c>
      <c r="D29" s="8">
        <v>51.99</v>
      </c>
    </row>
    <row r="30" spans="1:7">
      <c r="A30" s="2">
        <v>42124</v>
      </c>
      <c r="B30" s="35" t="s">
        <v>107</v>
      </c>
      <c r="C30" s="5" t="s">
        <v>108</v>
      </c>
      <c r="D30" s="8">
        <v>20</v>
      </c>
    </row>
    <row r="31" spans="1:7">
      <c r="A31" s="2">
        <v>42124</v>
      </c>
      <c r="B31" s="35" t="s">
        <v>109</v>
      </c>
      <c r="C31" s="5" t="s">
        <v>110</v>
      </c>
      <c r="D31" s="8">
        <v>322</v>
      </c>
    </row>
    <row r="32" spans="1:7">
      <c r="A32" s="2">
        <v>42124</v>
      </c>
      <c r="B32" s="35" t="s">
        <v>111</v>
      </c>
      <c r="C32" s="5" t="s">
        <v>112</v>
      </c>
      <c r="D32" s="8">
        <v>312</v>
      </c>
    </row>
    <row r="37" spans="1:6">
      <c r="A37" s="9"/>
      <c r="B37" s="36"/>
      <c r="C37" s="10"/>
      <c r="D37" s="11"/>
    </row>
    <row r="38" spans="1:6">
      <c r="C38" s="12" t="s">
        <v>30</v>
      </c>
      <c r="D38" s="8">
        <f>SUM(D26:D37)</f>
        <v>768.92000000000007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" t="s">
        <v>2</v>
      </c>
      <c r="D44" s="7" t="s">
        <v>3</v>
      </c>
    </row>
    <row r="45" spans="1:6">
      <c r="A45" s="2">
        <v>42094</v>
      </c>
      <c r="C45" s="5" t="s">
        <v>25</v>
      </c>
      <c r="D45" s="8">
        <v>3241.42</v>
      </c>
    </row>
    <row r="46" spans="1:6">
      <c r="C46" s="5" t="s">
        <v>0</v>
      </c>
      <c r="D46" s="8">
        <v>102.79</v>
      </c>
    </row>
    <row r="47" spans="1:6">
      <c r="C47" s="5" t="s">
        <v>18</v>
      </c>
      <c r="D47" s="8">
        <v>-768.92</v>
      </c>
    </row>
    <row r="48" spans="1:6">
      <c r="A48" s="2">
        <v>42124</v>
      </c>
      <c r="C48" s="5" t="s">
        <v>26</v>
      </c>
      <c r="D48" s="8">
        <f>SUM(D45:D47)</f>
        <v>2575.29</v>
      </c>
    </row>
    <row r="50" spans="1:6" ht="18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96</v>
      </c>
      <c r="E52" s="104">
        <v>2015</v>
      </c>
      <c r="F52" s="104"/>
    </row>
    <row r="53" spans="1:6" ht="13.75" customHeight="1">
      <c r="B53" s="40"/>
      <c r="C53" s="31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42124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12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12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" t="s">
        <v>2</v>
      </c>
      <c r="D70" s="7" t="s">
        <v>3</v>
      </c>
    </row>
    <row r="71" spans="1:6" ht="13.75" customHeight="1">
      <c r="A71" s="2">
        <v>42094</v>
      </c>
      <c r="C71" s="5" t="s">
        <v>37</v>
      </c>
      <c r="D71" s="8">
        <v>2044.74</v>
      </c>
    </row>
    <row r="72" spans="1:6" ht="13.75" customHeight="1">
      <c r="C72" s="5" t="s">
        <v>0</v>
      </c>
      <c r="D72" s="8">
        <v>0.17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42124</v>
      </c>
      <c r="C74" s="5" t="s">
        <v>38</v>
      </c>
      <c r="D74" s="8">
        <f>SUM(D71:D73)</f>
        <v>2044.91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A81" s="2">
        <v>42104</v>
      </c>
      <c r="B81" s="35" t="s">
        <v>113</v>
      </c>
      <c r="D81" s="8">
        <v>35</v>
      </c>
    </row>
    <row r="82" spans="1:6" ht="13.75" customHeight="1">
      <c r="A82" s="2">
        <v>42110</v>
      </c>
      <c r="B82" s="35" t="s">
        <v>114</v>
      </c>
      <c r="C82" s="32"/>
      <c r="D82" s="8">
        <v>54</v>
      </c>
    </row>
    <row r="83" spans="1:6" ht="13.75" customHeight="1">
      <c r="A83" s="2">
        <v>42115</v>
      </c>
      <c r="B83" s="35" t="s">
        <v>115</v>
      </c>
      <c r="C83" s="32"/>
      <c r="D83" s="8">
        <v>27</v>
      </c>
    </row>
    <row r="84" spans="1:6" ht="13.75" customHeight="1">
      <c r="A84" s="2">
        <v>42122</v>
      </c>
      <c r="B84" s="35" t="s">
        <v>120</v>
      </c>
      <c r="C84" s="32"/>
      <c r="D84" s="8">
        <v>29</v>
      </c>
    </row>
    <row r="85" spans="1:6" ht="13.75" customHeight="1">
      <c r="B85" s="35" t="s">
        <v>119</v>
      </c>
      <c r="C85" s="32"/>
      <c r="D85" s="8">
        <v>312</v>
      </c>
    </row>
    <row r="86" spans="1:6" ht="13.75" customHeight="1">
      <c r="A86" s="9"/>
      <c r="B86" s="36"/>
      <c r="C86" s="33"/>
      <c r="D86" s="11"/>
    </row>
    <row r="87" spans="1:6" ht="13.75" customHeight="1">
      <c r="C87" s="12" t="s">
        <v>17</v>
      </c>
      <c r="D87" s="8">
        <f>SUM(D81:D86)</f>
        <v>457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37" t="s">
        <v>19</v>
      </c>
      <c r="C90" s="4" t="s">
        <v>2</v>
      </c>
      <c r="D90" s="7" t="s">
        <v>3</v>
      </c>
      <c r="E90" s="4"/>
      <c r="F90" s="4"/>
    </row>
    <row r="91" spans="1:6" ht="13.75" customHeight="1">
      <c r="D91" s="8">
        <v>0</v>
      </c>
    </row>
    <row r="92" spans="1:6" ht="13.75" customHeight="1">
      <c r="A92" s="9"/>
      <c r="B92" s="36"/>
      <c r="C92" s="10"/>
      <c r="D92" s="11"/>
    </row>
    <row r="93" spans="1:6" ht="13.75" customHeight="1">
      <c r="C93" s="12" t="s">
        <v>30</v>
      </c>
      <c r="D93" s="8">
        <f>SUM(D91:D92)</f>
        <v>0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37"/>
      <c r="C96" s="4" t="s">
        <v>2</v>
      </c>
      <c r="D96" s="7" t="s">
        <v>3</v>
      </c>
    </row>
    <row r="97" spans="1:4" ht="13.75" customHeight="1">
      <c r="A97" s="2">
        <v>42095</v>
      </c>
      <c r="C97" s="5" t="s">
        <v>25</v>
      </c>
      <c r="D97" s="8">
        <v>1241.6300000000001</v>
      </c>
    </row>
    <row r="98" spans="1:4" ht="13.75" customHeight="1">
      <c r="C98" s="5" t="s">
        <v>0</v>
      </c>
      <c r="D98" s="8">
        <v>457</v>
      </c>
    </row>
    <row r="99" spans="1:4" ht="13.75" customHeight="1">
      <c r="C99" s="5" t="s">
        <v>18</v>
      </c>
      <c r="D99" s="8">
        <v>0</v>
      </c>
    </row>
    <row r="100" spans="1:4" ht="13.75" customHeight="1">
      <c r="A100" s="2">
        <v>42124</v>
      </c>
      <c r="C100" s="5" t="s">
        <v>26</v>
      </c>
      <c r="D100" s="8">
        <f>SUM(D97:D99)</f>
        <v>1698.63</v>
      </c>
    </row>
  </sheetData>
  <mergeCells count="22">
    <mergeCell ref="B6:C6"/>
    <mergeCell ref="A4:F5"/>
    <mergeCell ref="D1:F1"/>
    <mergeCell ref="B1:C3"/>
    <mergeCell ref="D2:F2"/>
    <mergeCell ref="E3:F3"/>
    <mergeCell ref="A23:F24"/>
    <mergeCell ref="A42:F43"/>
    <mergeCell ref="A54:D55"/>
    <mergeCell ref="B50:C52"/>
    <mergeCell ref="D50:F50"/>
    <mergeCell ref="D51:F51"/>
    <mergeCell ref="E52:F52"/>
    <mergeCell ref="B80:C80"/>
    <mergeCell ref="A56:F57"/>
    <mergeCell ref="A94:F95"/>
    <mergeCell ref="B58:C58"/>
    <mergeCell ref="A62:F63"/>
    <mergeCell ref="A68:F69"/>
    <mergeCell ref="A88:F89"/>
    <mergeCell ref="A76:D77"/>
    <mergeCell ref="A78:F79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121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42130</v>
      </c>
      <c r="B7" s="35" t="s">
        <v>132</v>
      </c>
      <c r="D7" s="8">
        <v>50</v>
      </c>
    </row>
    <row r="8" spans="1:7">
      <c r="A8" s="2">
        <v>42138</v>
      </c>
      <c r="B8" s="5" t="s">
        <v>133</v>
      </c>
      <c r="D8" s="8">
        <v>100</v>
      </c>
    </row>
    <row r="9" spans="1:7">
      <c r="A9" s="2">
        <v>42143</v>
      </c>
      <c r="B9" s="35" t="s">
        <v>134</v>
      </c>
      <c r="C9" s="5" t="s">
        <v>135</v>
      </c>
      <c r="D9" s="8">
        <v>252</v>
      </c>
    </row>
    <row r="10" spans="1:7">
      <c r="C10" s="41" t="s">
        <v>136</v>
      </c>
    </row>
    <row r="11" spans="1:7">
      <c r="C11" s="5" t="s">
        <v>137</v>
      </c>
    </row>
    <row r="12" spans="1:7">
      <c r="A12" s="2">
        <v>42145</v>
      </c>
      <c r="B12" s="35" t="s">
        <v>138</v>
      </c>
      <c r="D12" s="8">
        <v>100</v>
      </c>
    </row>
    <row r="13" spans="1:7">
      <c r="A13" s="2">
        <v>42139</v>
      </c>
      <c r="C13" s="5" t="s">
        <v>16</v>
      </c>
      <c r="D13" s="8">
        <v>0.13</v>
      </c>
    </row>
    <row r="14" spans="1:7">
      <c r="C14" s="34"/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502.13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18" t="s">
        <v>19</v>
      </c>
      <c r="C25" s="4" t="s">
        <v>2</v>
      </c>
      <c r="D25" s="7" t="s">
        <v>3</v>
      </c>
      <c r="E25" s="4"/>
      <c r="F25" s="4"/>
      <c r="G25" s="4"/>
    </row>
    <row r="26" spans="1:7">
      <c r="A26" s="2">
        <v>42135</v>
      </c>
      <c r="B26" s="16" t="s">
        <v>125</v>
      </c>
      <c r="C26" s="5" t="s">
        <v>126</v>
      </c>
      <c r="D26" s="8">
        <v>10</v>
      </c>
    </row>
    <row r="27" spans="1:7">
      <c r="A27" s="2">
        <v>42135</v>
      </c>
      <c r="B27" s="1">
        <v>2464</v>
      </c>
      <c r="C27" s="5" t="s">
        <v>127</v>
      </c>
      <c r="D27" s="8">
        <v>56.53</v>
      </c>
    </row>
    <row r="28" spans="1:7">
      <c r="A28" s="2">
        <v>42136</v>
      </c>
      <c r="B28" s="16" t="s">
        <v>128</v>
      </c>
      <c r="C28" s="5" t="s">
        <v>129</v>
      </c>
      <c r="D28" s="8">
        <v>12.94</v>
      </c>
    </row>
    <row r="29" spans="1:7">
      <c r="A29" s="2">
        <v>42136</v>
      </c>
      <c r="B29" s="16" t="s">
        <v>130</v>
      </c>
      <c r="C29" s="41" t="s">
        <v>131</v>
      </c>
      <c r="D29" s="8">
        <v>23.9</v>
      </c>
    </row>
    <row r="30" spans="1:7">
      <c r="B30" s="16"/>
    </row>
    <row r="31" spans="1:7">
      <c r="B31" s="16"/>
    </row>
    <row r="32" spans="1:7">
      <c r="B32" s="16"/>
    </row>
    <row r="33" spans="1:6">
      <c r="B33" s="16"/>
    </row>
    <row r="34" spans="1:6">
      <c r="B34" s="16"/>
    </row>
    <row r="35" spans="1:6">
      <c r="B35" s="16"/>
    </row>
    <row r="36" spans="1:6">
      <c r="B36" s="16"/>
    </row>
    <row r="37" spans="1:6">
      <c r="A37" s="9"/>
      <c r="B37" s="17"/>
      <c r="C37" s="10"/>
      <c r="D37" s="11"/>
    </row>
    <row r="38" spans="1:6">
      <c r="C38" s="12" t="s">
        <v>30</v>
      </c>
      <c r="D38" s="8">
        <f>SUM(D26:D37)</f>
        <v>103.37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" t="s">
        <v>2</v>
      </c>
      <c r="D44" s="7" t="s">
        <v>3</v>
      </c>
    </row>
    <row r="45" spans="1:6">
      <c r="A45" s="2">
        <v>42125</v>
      </c>
      <c r="C45" s="5" t="s">
        <v>25</v>
      </c>
      <c r="D45" s="8">
        <v>2575.29</v>
      </c>
    </row>
    <row r="46" spans="1:6">
      <c r="C46" s="5" t="s">
        <v>0</v>
      </c>
      <c r="D46" s="8">
        <v>502.13</v>
      </c>
    </row>
    <row r="47" spans="1:6">
      <c r="C47" s="5" t="s">
        <v>18</v>
      </c>
      <c r="D47" s="8">
        <v>-103.37</v>
      </c>
    </row>
    <row r="48" spans="1:6">
      <c r="A48" s="2">
        <v>42155</v>
      </c>
      <c r="C48" s="5" t="s">
        <v>26</v>
      </c>
      <c r="D48" s="8">
        <f>SUM(D45:D47)</f>
        <v>2974.05</v>
      </c>
    </row>
    <row r="50" spans="1:6" ht="16.5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121</v>
      </c>
      <c r="E52" s="104">
        <v>2015</v>
      </c>
      <c r="F52" s="104"/>
    </row>
    <row r="53" spans="1:6" ht="13.75" customHeight="1">
      <c r="B53" s="40"/>
      <c r="C53" s="31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42155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12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12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" t="s">
        <v>2</v>
      </c>
      <c r="D70" s="7" t="s">
        <v>3</v>
      </c>
    </row>
    <row r="71" spans="1:6" ht="13.75" customHeight="1">
      <c r="A71" s="2">
        <v>42125</v>
      </c>
      <c r="C71" s="5" t="s">
        <v>37</v>
      </c>
      <c r="D71" s="8">
        <v>2044.91</v>
      </c>
    </row>
    <row r="72" spans="1:6" ht="13.75" customHeight="1">
      <c r="C72" s="5" t="s">
        <v>0</v>
      </c>
      <c r="D72" s="8">
        <v>0.17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42155</v>
      </c>
      <c r="C74" s="5" t="s">
        <v>38</v>
      </c>
      <c r="D74" s="8">
        <f>SUM(D71:D73)</f>
        <v>2045.0800000000002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A81" s="2">
        <v>42129</v>
      </c>
      <c r="B81" s="35" t="s">
        <v>122</v>
      </c>
      <c r="C81" s="5" t="s">
        <v>123</v>
      </c>
      <c r="D81" s="8">
        <v>16</v>
      </c>
    </row>
    <row r="82" spans="1:6" ht="13.75" customHeight="1">
      <c r="A82" s="2">
        <v>42145</v>
      </c>
      <c r="B82" s="35" t="s">
        <v>124</v>
      </c>
      <c r="C82" s="32" t="s">
        <v>123</v>
      </c>
      <c r="D82" s="8">
        <v>27</v>
      </c>
    </row>
    <row r="83" spans="1:6" ht="13.75" customHeight="1">
      <c r="A83" s="2">
        <v>42151</v>
      </c>
      <c r="B83" s="35" t="s">
        <v>124</v>
      </c>
      <c r="C83" s="32" t="s">
        <v>123</v>
      </c>
      <c r="D83" s="8">
        <v>27</v>
      </c>
    </row>
    <row r="84" spans="1:6" ht="13.75" customHeight="1">
      <c r="A84" s="2">
        <v>42130</v>
      </c>
      <c r="B84" s="35" t="s">
        <v>224</v>
      </c>
      <c r="C84" s="32"/>
      <c r="D84" s="8">
        <v>24</v>
      </c>
    </row>
    <row r="85" spans="1:6" ht="13.75" customHeight="1">
      <c r="C85" s="32"/>
    </row>
    <row r="86" spans="1:6" ht="13.75" customHeight="1">
      <c r="A86" s="9"/>
      <c r="B86" s="36"/>
      <c r="C86" s="33"/>
      <c r="D86" s="11"/>
    </row>
    <row r="87" spans="1:6" ht="13.75" customHeight="1">
      <c r="C87" s="12" t="s">
        <v>17</v>
      </c>
      <c r="D87" s="8">
        <f>SUM(D81:D86)</f>
        <v>94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37" t="s">
        <v>19</v>
      </c>
      <c r="C90" s="4" t="s">
        <v>2</v>
      </c>
      <c r="D90" s="7" t="s">
        <v>3</v>
      </c>
      <c r="E90" s="4"/>
      <c r="F90" s="4"/>
    </row>
    <row r="91" spans="1:6" ht="13.75" customHeight="1">
      <c r="D91" s="8">
        <v>0</v>
      </c>
    </row>
    <row r="92" spans="1:6" ht="13.75" customHeight="1">
      <c r="A92" s="9"/>
      <c r="B92" s="36"/>
      <c r="C92" s="10"/>
      <c r="D92" s="11"/>
    </row>
    <row r="93" spans="1:6" ht="13.75" customHeight="1">
      <c r="C93" s="12" t="s">
        <v>30</v>
      </c>
      <c r="D93" s="8">
        <f>SUM(D91:D92)</f>
        <v>0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37"/>
      <c r="C96" s="4" t="s">
        <v>2</v>
      </c>
      <c r="D96" s="7" t="s">
        <v>3</v>
      </c>
    </row>
    <row r="97" spans="1:4" ht="13.75" customHeight="1">
      <c r="A97" s="2">
        <v>42125</v>
      </c>
      <c r="C97" s="5" t="s">
        <v>25</v>
      </c>
      <c r="D97" s="8">
        <v>1698.63</v>
      </c>
    </row>
    <row r="98" spans="1:4" ht="13.75" customHeight="1">
      <c r="C98" s="5" t="s">
        <v>0</v>
      </c>
      <c r="D98" s="8">
        <v>94</v>
      </c>
    </row>
    <row r="99" spans="1:4" ht="13.75" customHeight="1">
      <c r="C99" s="5" t="s">
        <v>18</v>
      </c>
      <c r="D99" s="8">
        <v>0</v>
      </c>
    </row>
    <row r="100" spans="1:4" ht="13.75" customHeight="1">
      <c r="A100" s="2">
        <v>42155</v>
      </c>
      <c r="C100" s="5" t="s">
        <v>26</v>
      </c>
      <c r="D100" s="8">
        <f>SUM(D97:D99)</f>
        <v>1792.63</v>
      </c>
    </row>
  </sheetData>
  <mergeCells count="22">
    <mergeCell ref="B80:C80"/>
    <mergeCell ref="A56:F57"/>
    <mergeCell ref="A94:F95"/>
    <mergeCell ref="B58:C58"/>
    <mergeCell ref="A62:F63"/>
    <mergeCell ref="A68:F69"/>
    <mergeCell ref="A88:F89"/>
    <mergeCell ref="A76:D77"/>
    <mergeCell ref="A78:F79"/>
    <mergeCell ref="A23:F24"/>
    <mergeCell ref="A42:F43"/>
    <mergeCell ref="A54:D55"/>
    <mergeCell ref="B50:C52"/>
    <mergeCell ref="D50:F50"/>
    <mergeCell ref="D51:F51"/>
    <mergeCell ref="E52:F52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9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139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42165</v>
      </c>
      <c r="B7" s="35" t="s">
        <v>140</v>
      </c>
      <c r="C7" s="14" t="s">
        <v>141</v>
      </c>
      <c r="D7" s="8">
        <v>11.25</v>
      </c>
    </row>
    <row r="8" spans="1:7">
      <c r="A8" s="2">
        <v>42172</v>
      </c>
      <c r="B8" s="5"/>
      <c r="C8" s="5" t="s">
        <v>142</v>
      </c>
      <c r="D8" s="8">
        <v>0.13</v>
      </c>
    </row>
    <row r="9" spans="1:7">
      <c r="A9" s="2">
        <v>42172</v>
      </c>
      <c r="B9" s="35" t="s">
        <v>143</v>
      </c>
      <c r="C9" s="5" t="s">
        <v>144</v>
      </c>
    </row>
    <row r="10" spans="1:7">
      <c r="C10" s="41" t="s">
        <v>145</v>
      </c>
    </row>
    <row r="11" spans="1:7">
      <c r="C11" s="5" t="s">
        <v>146</v>
      </c>
      <c r="D11" s="8">
        <v>275</v>
      </c>
    </row>
    <row r="12" spans="1:7">
      <c r="A12" s="2">
        <v>42179</v>
      </c>
      <c r="B12" s="35" t="s">
        <v>143</v>
      </c>
      <c r="C12" s="5" t="s">
        <v>147</v>
      </c>
    </row>
    <row r="13" spans="1:7">
      <c r="C13" s="5" t="s">
        <v>148</v>
      </c>
      <c r="D13" s="8">
        <v>150</v>
      </c>
    </row>
    <row r="14" spans="1:7">
      <c r="A14" s="2">
        <v>42179</v>
      </c>
      <c r="B14" s="35" t="s">
        <v>140</v>
      </c>
      <c r="C14" s="41" t="s">
        <v>149</v>
      </c>
      <c r="D14" s="8">
        <v>15</v>
      </c>
    </row>
    <row r="15" spans="1:7">
      <c r="A15" s="2">
        <v>42185</v>
      </c>
      <c r="B15" s="35" t="s">
        <v>140</v>
      </c>
      <c r="C15" s="5" t="s">
        <v>149</v>
      </c>
      <c r="D15" s="8">
        <v>15</v>
      </c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466.38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18" t="s">
        <v>19</v>
      </c>
      <c r="C25" s="42" t="s">
        <v>2</v>
      </c>
      <c r="D25" s="7" t="s">
        <v>3</v>
      </c>
      <c r="E25" s="4"/>
      <c r="F25" s="4"/>
      <c r="G25" s="4"/>
    </row>
    <row r="26" spans="1:7">
      <c r="A26" s="2">
        <v>42158</v>
      </c>
      <c r="B26" s="16" t="s">
        <v>150</v>
      </c>
      <c r="C26" s="5" t="s">
        <v>154</v>
      </c>
      <c r="D26" s="8">
        <v>296</v>
      </c>
    </row>
    <row r="27" spans="1:7">
      <c r="A27" s="2">
        <v>42164</v>
      </c>
      <c r="B27" s="1">
        <v>2468</v>
      </c>
      <c r="C27" s="5" t="s">
        <v>241</v>
      </c>
      <c r="D27" s="8">
        <v>7</v>
      </c>
    </row>
    <row r="28" spans="1:7">
      <c r="B28" s="16"/>
    </row>
    <row r="29" spans="1:7">
      <c r="B29" s="16"/>
      <c r="C29" s="41"/>
    </row>
    <row r="30" spans="1:7">
      <c r="B30" s="16"/>
    </row>
    <row r="31" spans="1:7">
      <c r="B31" s="16"/>
    </row>
    <row r="32" spans="1:7">
      <c r="B32" s="16"/>
    </row>
    <row r="33" spans="1:6">
      <c r="B33" s="16"/>
    </row>
    <row r="34" spans="1:6">
      <c r="B34" s="16"/>
    </row>
    <row r="35" spans="1:6">
      <c r="B35" s="16"/>
    </row>
    <row r="36" spans="1:6">
      <c r="B36" s="16"/>
    </row>
    <row r="37" spans="1:6">
      <c r="A37" s="9"/>
      <c r="B37" s="17"/>
      <c r="C37" s="10"/>
      <c r="D37" s="11"/>
    </row>
    <row r="38" spans="1:6">
      <c r="C38" s="5" t="s">
        <v>30</v>
      </c>
      <c r="D38" s="8">
        <f>SUM(D26:D37)</f>
        <v>303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2" t="s">
        <v>2</v>
      </c>
      <c r="D44" s="7" t="s">
        <v>3</v>
      </c>
    </row>
    <row r="45" spans="1:6">
      <c r="A45" s="2">
        <v>42156</v>
      </c>
      <c r="C45" s="5" t="s">
        <v>25</v>
      </c>
      <c r="D45" s="8">
        <v>2974.05</v>
      </c>
    </row>
    <row r="46" spans="1:6">
      <c r="C46" s="5" t="s">
        <v>0</v>
      </c>
      <c r="D46" s="8">
        <v>466.38</v>
      </c>
    </row>
    <row r="47" spans="1:6">
      <c r="C47" s="5" t="s">
        <v>18</v>
      </c>
      <c r="D47" s="8">
        <v>-303</v>
      </c>
    </row>
    <row r="48" spans="1:6">
      <c r="A48" s="2">
        <v>42185</v>
      </c>
      <c r="C48" s="5" t="s">
        <v>26</v>
      </c>
      <c r="D48" s="8">
        <f>SUM(D45:D47)</f>
        <v>3137.4300000000003</v>
      </c>
    </row>
    <row r="50" spans="1:6" ht="17.350000000000001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139</v>
      </c>
      <c r="E52" s="104">
        <v>2015</v>
      </c>
      <c r="F52" s="104"/>
    </row>
    <row r="53" spans="1:6" ht="13.75" customHeight="1">
      <c r="B53" s="40"/>
      <c r="C53" s="43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42185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5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2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5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2" t="s">
        <v>2</v>
      </c>
      <c r="D70" s="7" t="s">
        <v>3</v>
      </c>
    </row>
    <row r="71" spans="1:6" ht="13.75" customHeight="1">
      <c r="A71" s="2">
        <v>42156</v>
      </c>
      <c r="C71" s="5" t="s">
        <v>37</v>
      </c>
      <c r="D71" s="8">
        <v>2045.08</v>
      </c>
    </row>
    <row r="72" spans="1:6" ht="13.75" customHeight="1">
      <c r="C72" s="5" t="s">
        <v>0</v>
      </c>
      <c r="D72" s="8">
        <v>0.17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42185</v>
      </c>
      <c r="C74" s="5" t="s">
        <v>38</v>
      </c>
      <c r="D74" s="8">
        <f>SUM(D71:D73)</f>
        <v>2045.25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A81" s="2">
        <v>42158</v>
      </c>
      <c r="B81" s="35" t="s">
        <v>185</v>
      </c>
      <c r="D81" s="8">
        <v>26</v>
      </c>
    </row>
    <row r="82" spans="1:6" ht="13.75" customHeight="1">
      <c r="A82" s="2">
        <v>42159</v>
      </c>
      <c r="B82" s="35" t="s">
        <v>124</v>
      </c>
      <c r="C82" s="5" t="s">
        <v>186</v>
      </c>
      <c r="D82" s="8">
        <v>29</v>
      </c>
    </row>
    <row r="83" spans="1:6" ht="13.75" customHeight="1">
      <c r="A83" s="2">
        <v>42165</v>
      </c>
      <c r="B83" s="35" t="s">
        <v>124</v>
      </c>
      <c r="C83" s="5" t="s">
        <v>151</v>
      </c>
      <c r="D83" s="8">
        <v>26</v>
      </c>
    </row>
    <row r="84" spans="1:6" ht="13.75" customHeight="1">
      <c r="A84" s="2">
        <v>42172</v>
      </c>
      <c r="B84" s="35" t="s">
        <v>124</v>
      </c>
      <c r="C84" s="32" t="s">
        <v>152</v>
      </c>
      <c r="D84" s="8">
        <v>24</v>
      </c>
    </row>
    <row r="85" spans="1:6" ht="13.75" customHeight="1">
      <c r="A85" s="2">
        <v>42172</v>
      </c>
      <c r="B85" s="35" t="s">
        <v>153</v>
      </c>
      <c r="C85" s="32" t="s">
        <v>184</v>
      </c>
      <c r="D85" s="8">
        <v>296</v>
      </c>
    </row>
    <row r="86" spans="1:6" ht="13.75" customHeight="1">
      <c r="A86" s="2">
        <v>42179</v>
      </c>
      <c r="B86" s="35" t="s">
        <v>124</v>
      </c>
      <c r="C86" s="32" t="s">
        <v>155</v>
      </c>
      <c r="D86" s="8">
        <v>26</v>
      </c>
    </row>
    <row r="87" spans="1:6" ht="13.75" customHeight="1">
      <c r="C87" s="5" t="s">
        <v>17</v>
      </c>
      <c r="D87" s="8">
        <f>SUM(D81:D86)</f>
        <v>427</v>
      </c>
    </row>
    <row r="88" spans="1:6" ht="13.75" customHeight="1">
      <c r="A88" s="98" t="s">
        <v>18</v>
      </c>
      <c r="B88" s="98"/>
      <c r="C88" s="98"/>
      <c r="D88" s="98"/>
      <c r="E88" s="98"/>
      <c r="F88" s="98"/>
    </row>
    <row r="89" spans="1:6" ht="13.75" customHeight="1">
      <c r="A89" s="98"/>
      <c r="B89" s="98"/>
      <c r="C89" s="98"/>
      <c r="D89" s="98"/>
      <c r="E89" s="98"/>
      <c r="F89" s="98"/>
    </row>
    <row r="90" spans="1:6" ht="13.75" customHeight="1">
      <c r="A90" s="3" t="s">
        <v>1</v>
      </c>
      <c r="B90" s="37" t="s">
        <v>19</v>
      </c>
      <c r="C90" s="42" t="s">
        <v>2</v>
      </c>
      <c r="D90" s="7" t="s">
        <v>3</v>
      </c>
      <c r="E90" s="4"/>
      <c r="F90" s="4"/>
    </row>
    <row r="91" spans="1:6" ht="13.75" customHeight="1">
      <c r="A91" s="9"/>
      <c r="B91" s="36"/>
      <c r="C91" s="10"/>
      <c r="D91" s="11"/>
    </row>
    <row r="92" spans="1:6" ht="13.75" customHeight="1">
      <c r="C92" s="5" t="s">
        <v>30</v>
      </c>
      <c r="D92" s="8">
        <f>SUM(D91:D91)</f>
        <v>0</v>
      </c>
    </row>
    <row r="93" spans="1:6" ht="13.75" customHeight="1">
      <c r="A93" s="99" t="s">
        <v>27</v>
      </c>
      <c r="B93" s="99"/>
      <c r="C93" s="99"/>
      <c r="D93" s="99"/>
      <c r="E93" s="99"/>
      <c r="F93" s="99"/>
    </row>
    <row r="94" spans="1:6" ht="13.75" customHeight="1">
      <c r="A94" s="98"/>
      <c r="B94" s="98"/>
      <c r="C94" s="98"/>
      <c r="D94" s="98"/>
      <c r="E94" s="98"/>
      <c r="F94" s="98"/>
    </row>
    <row r="95" spans="1:6" ht="13.75" customHeight="1">
      <c r="A95" s="3" t="s">
        <v>1</v>
      </c>
      <c r="B95" s="37"/>
      <c r="C95" s="42" t="s">
        <v>2</v>
      </c>
      <c r="D95" s="7" t="s">
        <v>3</v>
      </c>
    </row>
    <row r="96" spans="1:6" ht="13.75" customHeight="1">
      <c r="A96" s="2">
        <v>42156</v>
      </c>
      <c r="C96" s="5" t="s">
        <v>25</v>
      </c>
      <c r="D96" s="8">
        <v>1792.63</v>
      </c>
    </row>
    <row r="97" spans="1:4" ht="13.75" customHeight="1">
      <c r="C97" s="5" t="s">
        <v>0</v>
      </c>
      <c r="D97" s="8">
        <v>427</v>
      </c>
    </row>
    <row r="98" spans="1:4" ht="13.75" customHeight="1">
      <c r="C98" s="5" t="s">
        <v>18</v>
      </c>
      <c r="D98" s="8">
        <v>0</v>
      </c>
    </row>
    <row r="99" spans="1:4" ht="13.75" customHeight="1">
      <c r="A99" s="2">
        <v>42185</v>
      </c>
      <c r="C99" s="5" t="s">
        <v>26</v>
      </c>
      <c r="D99" s="8">
        <f>SUM(D96:D98)</f>
        <v>2219.63</v>
      </c>
    </row>
  </sheetData>
  <mergeCells count="22">
    <mergeCell ref="B6:C6"/>
    <mergeCell ref="A4:F5"/>
    <mergeCell ref="D1:F1"/>
    <mergeCell ref="B1:C3"/>
    <mergeCell ref="D2:F2"/>
    <mergeCell ref="E3:F3"/>
    <mergeCell ref="A23:F24"/>
    <mergeCell ref="A42:F43"/>
    <mergeCell ref="A54:D55"/>
    <mergeCell ref="B50:C52"/>
    <mergeCell ref="D50:F50"/>
    <mergeCell ref="D51:F51"/>
    <mergeCell ref="E52:F52"/>
    <mergeCell ref="B80:C80"/>
    <mergeCell ref="A56:F57"/>
    <mergeCell ref="A93:F94"/>
    <mergeCell ref="B58:C58"/>
    <mergeCell ref="A62:F63"/>
    <mergeCell ref="A68:F69"/>
    <mergeCell ref="A88:F89"/>
    <mergeCell ref="A76:D77"/>
    <mergeCell ref="A78:F79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1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156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42200</v>
      </c>
      <c r="B7" s="35" t="s">
        <v>157</v>
      </c>
      <c r="C7" s="14"/>
      <c r="D7" s="8">
        <v>11.25</v>
      </c>
    </row>
    <row r="8" spans="1:7">
      <c r="A8" s="2">
        <v>42206</v>
      </c>
      <c r="B8" s="5" t="s">
        <v>134</v>
      </c>
      <c r="C8" s="5" t="s">
        <v>158</v>
      </c>
    </row>
    <row r="9" spans="1:7">
      <c r="C9" s="5" t="s">
        <v>159</v>
      </c>
      <c r="D9" s="8">
        <v>150</v>
      </c>
    </row>
    <row r="10" spans="1:7">
      <c r="A10" s="2">
        <v>42213</v>
      </c>
      <c r="B10" s="35" t="s">
        <v>134</v>
      </c>
      <c r="C10" s="41" t="s">
        <v>160</v>
      </c>
    </row>
    <row r="11" spans="1:7">
      <c r="C11" s="5" t="s">
        <v>161</v>
      </c>
      <c r="D11" s="8">
        <v>111.25</v>
      </c>
    </row>
    <row r="12" spans="1:7">
      <c r="A12" s="2">
        <v>42204</v>
      </c>
      <c r="B12" s="16"/>
      <c r="C12" s="41" t="s">
        <v>16</v>
      </c>
      <c r="D12" s="8">
        <v>0.14000000000000001</v>
      </c>
    </row>
    <row r="14" spans="1:7">
      <c r="C14" s="41"/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272.64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18" t="s">
        <v>19</v>
      </c>
      <c r="C25" s="42" t="s">
        <v>2</v>
      </c>
      <c r="D25" s="7" t="s">
        <v>3</v>
      </c>
      <c r="E25" s="4"/>
      <c r="F25" s="4"/>
      <c r="G25" s="4"/>
    </row>
    <row r="26" spans="1:7">
      <c r="A26" s="2">
        <v>42193</v>
      </c>
      <c r="B26" s="16" t="s">
        <v>162</v>
      </c>
      <c r="C26" s="5" t="s">
        <v>163</v>
      </c>
      <c r="D26" s="8">
        <v>99</v>
      </c>
    </row>
    <row r="27" spans="1:7">
      <c r="A27" s="2">
        <v>42199</v>
      </c>
      <c r="B27" s="1">
        <v>2470</v>
      </c>
      <c r="C27" s="5" t="s">
        <v>242</v>
      </c>
      <c r="D27" s="8">
        <v>53.64</v>
      </c>
    </row>
    <row r="28" spans="1:7">
      <c r="A28" s="2">
        <v>42212</v>
      </c>
      <c r="B28" s="16" t="s">
        <v>164</v>
      </c>
      <c r="C28" s="5" t="s">
        <v>165</v>
      </c>
      <c r="D28" s="8">
        <v>9.8000000000000007</v>
      </c>
    </row>
    <row r="29" spans="1:7">
      <c r="B29" s="16"/>
      <c r="C29" s="41"/>
    </row>
    <row r="30" spans="1:7">
      <c r="B30" s="16"/>
    </row>
    <row r="31" spans="1:7">
      <c r="B31" s="16"/>
    </row>
    <row r="32" spans="1:7">
      <c r="B32" s="16"/>
    </row>
    <row r="33" spans="1:6">
      <c r="B33" s="16"/>
    </row>
    <row r="34" spans="1:6">
      <c r="B34" s="16"/>
    </row>
    <row r="35" spans="1:6">
      <c r="B35" s="16"/>
    </row>
    <row r="36" spans="1:6">
      <c r="B36" s="16"/>
    </row>
    <row r="37" spans="1:6">
      <c r="A37" s="9"/>
      <c r="B37" s="17"/>
      <c r="C37" s="10"/>
      <c r="D37" s="11"/>
    </row>
    <row r="38" spans="1:6">
      <c r="C38" s="5" t="s">
        <v>30</v>
      </c>
      <c r="D38" s="8">
        <f>SUM(D26:D37)</f>
        <v>162.44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2" t="s">
        <v>2</v>
      </c>
      <c r="D44" s="7" t="s">
        <v>3</v>
      </c>
    </row>
    <row r="45" spans="1:6">
      <c r="A45" s="2">
        <v>42186</v>
      </c>
      <c r="C45" s="5" t="s">
        <v>25</v>
      </c>
      <c r="D45" s="8">
        <v>3147.33</v>
      </c>
    </row>
    <row r="46" spans="1:6">
      <c r="C46" s="5" t="s">
        <v>0</v>
      </c>
      <c r="D46" s="8">
        <v>272.64</v>
      </c>
    </row>
    <row r="47" spans="1:6">
      <c r="C47" s="5" t="s">
        <v>18</v>
      </c>
      <c r="D47" s="8">
        <v>-162.44</v>
      </c>
    </row>
    <row r="48" spans="1:6">
      <c r="A48" s="2">
        <v>42216</v>
      </c>
      <c r="C48" s="5" t="s">
        <v>26</v>
      </c>
      <c r="D48" s="8">
        <f>SUM(D45:D47)</f>
        <v>3257.5299999999997</v>
      </c>
    </row>
    <row r="50" spans="1:6" ht="17.350000000000001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156</v>
      </c>
      <c r="E52" s="104">
        <v>2015</v>
      </c>
      <c r="F52" s="104"/>
    </row>
    <row r="53" spans="1:6" ht="13.75" customHeight="1">
      <c r="B53" s="40"/>
      <c r="C53" s="43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42216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5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2" t="s">
        <v>2</v>
      </c>
      <c r="D64" s="7" t="s">
        <v>3</v>
      </c>
      <c r="E64" s="4"/>
      <c r="F64" s="4"/>
    </row>
    <row r="65" spans="1:6" ht="13.75" customHeight="1">
      <c r="D65" s="8">
        <v>0</v>
      </c>
    </row>
    <row r="66" spans="1:6" ht="13.75" customHeight="1">
      <c r="A66" s="9"/>
      <c r="B66" s="36"/>
      <c r="C66" s="10"/>
      <c r="D66" s="11"/>
    </row>
    <row r="67" spans="1:6" ht="13.75" customHeight="1">
      <c r="C67" s="5" t="s">
        <v>30</v>
      </c>
      <c r="D67" s="8">
        <f>SUM(D65:D66)</f>
        <v>0</v>
      </c>
    </row>
    <row r="68" spans="1:6" ht="13.75" customHeight="1">
      <c r="A68" s="99" t="s">
        <v>27</v>
      </c>
      <c r="B68" s="99"/>
      <c r="C68" s="99"/>
      <c r="D68" s="99"/>
      <c r="E68" s="99"/>
      <c r="F68" s="99"/>
    </row>
    <row r="69" spans="1:6" ht="13.75" customHeight="1">
      <c r="A69" s="98"/>
      <c r="B69" s="98"/>
      <c r="C69" s="98"/>
      <c r="D69" s="98"/>
      <c r="E69" s="98"/>
      <c r="F69" s="98"/>
    </row>
    <row r="70" spans="1:6" ht="13.75" customHeight="1">
      <c r="A70" s="3" t="s">
        <v>1</v>
      </c>
      <c r="B70" s="37"/>
      <c r="C70" s="42" t="s">
        <v>2</v>
      </c>
      <c r="D70" s="7" t="s">
        <v>3</v>
      </c>
    </row>
    <row r="71" spans="1:6" ht="13.75" customHeight="1">
      <c r="A71" s="2">
        <v>42186</v>
      </c>
      <c r="C71" s="5" t="s">
        <v>37</v>
      </c>
      <c r="D71" s="8">
        <v>2045.25</v>
      </c>
    </row>
    <row r="72" spans="1:6" ht="13.75" customHeight="1">
      <c r="C72" s="5" t="s">
        <v>0</v>
      </c>
      <c r="D72" s="8">
        <v>0.17</v>
      </c>
    </row>
    <row r="73" spans="1:6" ht="13.75" customHeight="1">
      <c r="C73" s="5" t="s">
        <v>18</v>
      </c>
      <c r="D73" s="8">
        <v>0</v>
      </c>
    </row>
    <row r="74" spans="1:6" ht="13.75" customHeight="1">
      <c r="A74" s="2">
        <v>42216</v>
      </c>
      <c r="C74" s="5" t="s">
        <v>38</v>
      </c>
      <c r="D74" s="8">
        <f>SUM(D71:D73)</f>
        <v>2045.42</v>
      </c>
    </row>
    <row r="75" spans="1:6" ht="13.75" customHeight="1" thickBot="1">
      <c r="A75" s="19"/>
      <c r="B75" s="38"/>
      <c r="C75" s="20"/>
      <c r="D75" s="21"/>
      <c r="E75" s="22"/>
      <c r="F75" s="22"/>
    </row>
    <row r="76" spans="1:6" ht="13.75" customHeight="1" thickTop="1">
      <c r="A76" s="100" t="s">
        <v>36</v>
      </c>
      <c r="B76" s="100"/>
      <c r="C76" s="100"/>
      <c r="D76" s="100"/>
      <c r="E76" s="29"/>
      <c r="F76" s="29"/>
    </row>
    <row r="77" spans="1:6" ht="13.75" customHeight="1">
      <c r="A77" s="100"/>
      <c r="B77" s="100"/>
      <c r="C77" s="100"/>
      <c r="D77" s="100"/>
      <c r="E77" s="29"/>
      <c r="F77" s="29"/>
    </row>
    <row r="78" spans="1:6" ht="13.75" customHeight="1">
      <c r="A78" s="98" t="s">
        <v>0</v>
      </c>
      <c r="B78" s="98"/>
      <c r="C78" s="98"/>
      <c r="D78" s="98"/>
      <c r="E78" s="98"/>
      <c r="F78" s="98"/>
    </row>
    <row r="79" spans="1:6" ht="13.75" customHeight="1">
      <c r="A79" s="98"/>
      <c r="B79" s="98"/>
      <c r="C79" s="98"/>
      <c r="D79" s="98"/>
      <c r="E79" s="98"/>
      <c r="F79" s="98"/>
    </row>
    <row r="80" spans="1:6" ht="13.75" customHeight="1">
      <c r="A80" s="3" t="s">
        <v>1</v>
      </c>
      <c r="B80" s="97" t="s">
        <v>2</v>
      </c>
      <c r="C80" s="97"/>
      <c r="D80" s="7" t="s">
        <v>3</v>
      </c>
      <c r="E80" s="4"/>
      <c r="F80" s="4"/>
    </row>
    <row r="81" spans="1:6" ht="13.75" customHeight="1">
      <c r="A81" s="2">
        <v>42187</v>
      </c>
      <c r="B81" s="35" t="s">
        <v>187</v>
      </c>
      <c r="D81" s="8">
        <v>21</v>
      </c>
    </row>
    <row r="82" spans="1:6" ht="13.75" customHeight="1">
      <c r="A82" s="2">
        <v>42193</v>
      </c>
      <c r="B82" s="35" t="s">
        <v>124</v>
      </c>
      <c r="C82" s="32" t="s">
        <v>188</v>
      </c>
      <c r="D82" s="8">
        <v>25</v>
      </c>
    </row>
    <row r="83" spans="1:6" ht="13.75" customHeight="1">
      <c r="A83" s="2">
        <v>42193</v>
      </c>
      <c r="B83" s="35" t="s">
        <v>124</v>
      </c>
      <c r="C83" s="32" t="s">
        <v>189</v>
      </c>
      <c r="D83" s="8">
        <v>36</v>
      </c>
    </row>
    <row r="84" spans="1:6" ht="13.75" customHeight="1">
      <c r="A84" s="2">
        <v>42193</v>
      </c>
      <c r="B84" s="35" t="s">
        <v>220</v>
      </c>
      <c r="C84" s="32"/>
      <c r="D84" s="8">
        <v>10</v>
      </c>
    </row>
    <row r="85" spans="1:6" ht="13.75" customHeight="1">
      <c r="A85" s="2">
        <v>42200</v>
      </c>
      <c r="B85" s="35" t="s">
        <v>124</v>
      </c>
      <c r="C85" s="32" t="s">
        <v>190</v>
      </c>
      <c r="D85" s="8">
        <v>27</v>
      </c>
    </row>
    <row r="86" spans="1:6" ht="13.75" customHeight="1">
      <c r="A86" s="24">
        <v>42206</v>
      </c>
      <c r="B86" s="39" t="s">
        <v>191</v>
      </c>
      <c r="C86" s="44"/>
      <c r="D86" s="27">
        <v>17</v>
      </c>
    </row>
    <row r="87" spans="1:6" ht="13.75" customHeight="1">
      <c r="A87" s="24">
        <v>42206</v>
      </c>
      <c r="B87" s="39" t="s">
        <v>124</v>
      </c>
      <c r="C87" s="44" t="s">
        <v>123</v>
      </c>
      <c r="D87" s="27">
        <v>31</v>
      </c>
    </row>
    <row r="88" spans="1:6" ht="13.75" customHeight="1">
      <c r="A88" s="9">
        <v>42213</v>
      </c>
      <c r="B88" s="36" t="s">
        <v>124</v>
      </c>
      <c r="C88" s="33" t="s">
        <v>123</v>
      </c>
      <c r="D88" s="11">
        <v>14</v>
      </c>
    </row>
    <row r="89" spans="1:6" ht="13.75" customHeight="1">
      <c r="C89" s="5" t="s">
        <v>17</v>
      </c>
      <c r="D89" s="8">
        <f>SUM(D81:D88)</f>
        <v>181</v>
      </c>
    </row>
    <row r="90" spans="1:6" ht="13.75" customHeight="1">
      <c r="A90" s="98" t="s">
        <v>18</v>
      </c>
      <c r="B90" s="98"/>
      <c r="C90" s="98"/>
      <c r="D90" s="98"/>
      <c r="E90" s="98"/>
      <c r="F90" s="98"/>
    </row>
    <row r="91" spans="1:6" ht="13.75" customHeight="1">
      <c r="A91" s="98"/>
      <c r="B91" s="98"/>
      <c r="C91" s="98"/>
      <c r="D91" s="98"/>
      <c r="E91" s="98"/>
      <c r="F91" s="98"/>
    </row>
    <row r="92" spans="1:6" ht="13.75" customHeight="1">
      <c r="A92" s="3" t="s">
        <v>1</v>
      </c>
      <c r="B92" s="37" t="s">
        <v>19</v>
      </c>
      <c r="C92" s="42" t="s">
        <v>2</v>
      </c>
      <c r="D92" s="7" t="s">
        <v>3</v>
      </c>
      <c r="E92" s="4"/>
      <c r="F92" s="4"/>
    </row>
    <row r="93" spans="1:6" ht="13.75" customHeight="1">
      <c r="A93" s="49">
        <v>42212</v>
      </c>
      <c r="B93" s="50" t="s">
        <v>221</v>
      </c>
      <c r="C93" s="57" t="s">
        <v>222</v>
      </c>
      <c r="D93" s="58">
        <v>5.2</v>
      </c>
      <c r="E93" s="4"/>
      <c r="F93" s="4"/>
    </row>
    <row r="94" spans="1:6" ht="13.75" customHeight="1">
      <c r="C94" s="5" t="s">
        <v>30</v>
      </c>
      <c r="D94" s="8">
        <v>5.2</v>
      </c>
    </row>
    <row r="95" spans="1:6" ht="13.75" customHeight="1">
      <c r="A95" s="99" t="s">
        <v>27</v>
      </c>
      <c r="B95" s="99"/>
      <c r="C95" s="99"/>
      <c r="D95" s="99"/>
      <c r="E95" s="99"/>
      <c r="F95" s="99"/>
    </row>
    <row r="96" spans="1:6" ht="13.75" customHeight="1">
      <c r="A96" s="98"/>
      <c r="B96" s="98"/>
      <c r="C96" s="98"/>
      <c r="D96" s="98"/>
      <c r="E96" s="98"/>
      <c r="F96" s="98"/>
    </row>
    <row r="97" spans="1:4" ht="13.75" customHeight="1">
      <c r="A97" s="3" t="s">
        <v>1</v>
      </c>
      <c r="B97" s="37"/>
      <c r="C97" s="42" t="s">
        <v>2</v>
      </c>
      <c r="D97" s="7" t="s">
        <v>3</v>
      </c>
    </row>
    <row r="98" spans="1:4" ht="13.75" customHeight="1">
      <c r="A98" s="2">
        <v>42186</v>
      </c>
      <c r="C98" s="5" t="s">
        <v>25</v>
      </c>
      <c r="D98" s="8">
        <v>2219.63</v>
      </c>
    </row>
    <row r="99" spans="1:4" ht="13.75" customHeight="1">
      <c r="C99" s="5" t="s">
        <v>0</v>
      </c>
      <c r="D99" s="8">
        <v>181</v>
      </c>
    </row>
    <row r="100" spans="1:4" ht="13.75" customHeight="1">
      <c r="C100" s="5" t="s">
        <v>18</v>
      </c>
      <c r="D100" s="8">
        <v>-5.2</v>
      </c>
    </row>
    <row r="101" spans="1:4" ht="13.75" customHeight="1">
      <c r="A101" s="2">
        <v>42216</v>
      </c>
      <c r="C101" s="5" t="s">
        <v>26</v>
      </c>
      <c r="D101" s="8">
        <f>SUM(D98:D100)</f>
        <v>2395.4300000000003</v>
      </c>
    </row>
  </sheetData>
  <mergeCells count="22">
    <mergeCell ref="B80:C80"/>
    <mergeCell ref="A56:F57"/>
    <mergeCell ref="A95:F96"/>
    <mergeCell ref="B58:C58"/>
    <mergeCell ref="A62:F63"/>
    <mergeCell ref="A68:F69"/>
    <mergeCell ref="A90:F91"/>
    <mergeCell ref="A76:D77"/>
    <mergeCell ref="A78:F79"/>
    <mergeCell ref="A23:F24"/>
    <mergeCell ref="A42:F43"/>
    <mergeCell ref="A54:D55"/>
    <mergeCell ref="B50:C52"/>
    <mergeCell ref="D50:F50"/>
    <mergeCell ref="D51:F51"/>
    <mergeCell ref="E52:F52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0"/>
  <sheetViews>
    <sheetView zoomScaleNormal="115" workbookViewId="0">
      <selection activeCell="D3" sqref="D3"/>
    </sheetView>
  </sheetViews>
  <sheetFormatPr defaultRowHeight="14.3"/>
  <cols>
    <col min="1" max="1" width="9" style="2"/>
    <col min="2" max="2" width="9" style="35"/>
    <col min="3" max="3" width="47.25" style="5" customWidth="1"/>
    <col min="4" max="4" width="14.125" style="8" customWidth="1"/>
    <col min="5" max="5" width="3.875" style="1" customWidth="1"/>
    <col min="6" max="6" width="3.375" style="1" customWidth="1"/>
    <col min="7" max="16384" width="9" style="1"/>
  </cols>
  <sheetData>
    <row r="1" spans="1:7" ht="14.3" customHeight="1">
      <c r="B1" s="101" t="s">
        <v>28</v>
      </c>
      <c r="C1" s="101"/>
      <c r="D1" s="102" t="s">
        <v>31</v>
      </c>
      <c r="E1" s="102"/>
      <c r="F1" s="102"/>
    </row>
    <row r="2" spans="1:7" ht="14.3" customHeight="1">
      <c r="B2" s="101"/>
      <c r="C2" s="101"/>
      <c r="D2" s="103" t="s">
        <v>32</v>
      </c>
      <c r="E2" s="103"/>
      <c r="F2" s="103"/>
      <c r="G2" s="30"/>
    </row>
    <row r="3" spans="1:7" ht="16.3">
      <c r="B3" s="101"/>
      <c r="C3" s="101"/>
      <c r="D3" s="6" t="s">
        <v>166</v>
      </c>
      <c r="E3" s="104">
        <v>2015</v>
      </c>
      <c r="F3" s="104"/>
    </row>
    <row r="4" spans="1:7" ht="14.3" customHeight="1">
      <c r="A4" s="98" t="s">
        <v>0</v>
      </c>
      <c r="B4" s="98"/>
      <c r="C4" s="98"/>
      <c r="D4" s="98"/>
      <c r="E4" s="98"/>
      <c r="F4" s="98"/>
      <c r="G4" s="13"/>
    </row>
    <row r="5" spans="1:7" ht="14.3" customHeight="1">
      <c r="A5" s="98"/>
      <c r="B5" s="98"/>
      <c r="C5" s="98"/>
      <c r="D5" s="98"/>
      <c r="E5" s="98"/>
      <c r="F5" s="98"/>
      <c r="G5" s="13"/>
    </row>
    <row r="6" spans="1:7">
      <c r="A6" s="3" t="s">
        <v>1</v>
      </c>
      <c r="B6" s="97" t="s">
        <v>2</v>
      </c>
      <c r="C6" s="97"/>
      <c r="D6" s="7" t="s">
        <v>3</v>
      </c>
      <c r="E6" s="4"/>
      <c r="F6" s="4"/>
      <c r="G6" s="4"/>
    </row>
    <row r="7" spans="1:7">
      <c r="A7" s="2">
        <v>42227</v>
      </c>
      <c r="B7" s="35" t="s">
        <v>167</v>
      </c>
      <c r="C7" s="14"/>
      <c r="D7" s="8">
        <v>350</v>
      </c>
    </row>
    <row r="8" spans="1:7">
      <c r="A8" s="2">
        <v>42241</v>
      </c>
      <c r="B8" s="5" t="s">
        <v>168</v>
      </c>
      <c r="D8" s="8">
        <v>50</v>
      </c>
    </row>
    <row r="9" spans="1:7">
      <c r="A9" s="2">
        <v>42233</v>
      </c>
      <c r="C9" s="5" t="s">
        <v>16</v>
      </c>
      <c r="D9" s="8">
        <v>0.11</v>
      </c>
    </row>
    <row r="10" spans="1:7">
      <c r="C10" s="41"/>
    </row>
    <row r="14" spans="1:7">
      <c r="C14" s="41"/>
    </row>
    <row r="17" spans="1:7">
      <c r="A17" s="24"/>
      <c r="B17" s="39"/>
      <c r="C17" s="26"/>
      <c r="D17" s="27"/>
    </row>
    <row r="18" spans="1:7">
      <c r="A18" s="24"/>
      <c r="B18" s="39"/>
      <c r="C18" s="26"/>
      <c r="D18" s="27"/>
    </row>
    <row r="19" spans="1:7">
      <c r="A19" s="24"/>
      <c r="B19" s="39"/>
      <c r="C19" s="26"/>
      <c r="D19" s="27"/>
    </row>
    <row r="20" spans="1:7">
      <c r="A20" s="24"/>
      <c r="B20" s="39"/>
      <c r="C20" s="26"/>
      <c r="D20" s="27"/>
    </row>
    <row r="21" spans="1:7">
      <c r="A21" s="9"/>
      <c r="B21" s="36"/>
      <c r="C21" s="10"/>
      <c r="D21" s="11"/>
    </row>
    <row r="22" spans="1:7">
      <c r="C22" s="12" t="s">
        <v>17</v>
      </c>
      <c r="D22" s="8">
        <f>SUM(D7:D21)</f>
        <v>400.11</v>
      </c>
    </row>
    <row r="23" spans="1:7" ht="14.3" customHeight="1">
      <c r="A23" s="98" t="s">
        <v>18</v>
      </c>
      <c r="B23" s="98"/>
      <c r="C23" s="98"/>
      <c r="D23" s="98"/>
      <c r="E23" s="98"/>
      <c r="F23" s="98"/>
      <c r="G23" s="13"/>
    </row>
    <row r="24" spans="1:7" ht="14.3" customHeight="1">
      <c r="A24" s="98"/>
      <c r="B24" s="98"/>
      <c r="C24" s="98"/>
      <c r="D24" s="98"/>
      <c r="E24" s="98"/>
      <c r="F24" s="98"/>
      <c r="G24" s="13"/>
    </row>
    <row r="25" spans="1:7">
      <c r="A25" s="3" t="s">
        <v>1</v>
      </c>
      <c r="B25" s="18" t="s">
        <v>19</v>
      </c>
      <c r="C25" s="42" t="s">
        <v>2</v>
      </c>
      <c r="D25" s="7" t="s">
        <v>3</v>
      </c>
      <c r="E25" s="4"/>
      <c r="F25" s="4"/>
      <c r="G25" s="4"/>
    </row>
    <row r="26" spans="1:7">
      <c r="B26" s="16"/>
    </row>
    <row r="27" spans="1:7">
      <c r="B27" s="1"/>
    </row>
    <row r="28" spans="1:7">
      <c r="B28" s="16"/>
    </row>
    <row r="29" spans="1:7">
      <c r="B29" s="16"/>
      <c r="C29" s="41"/>
    </row>
    <row r="30" spans="1:7">
      <c r="B30" s="16"/>
    </row>
    <row r="31" spans="1:7">
      <c r="B31" s="16"/>
    </row>
    <row r="32" spans="1:7">
      <c r="B32" s="16"/>
    </row>
    <row r="33" spans="1:6">
      <c r="B33" s="16"/>
    </row>
    <row r="34" spans="1:6">
      <c r="B34" s="16"/>
    </row>
    <row r="35" spans="1:6">
      <c r="B35" s="16"/>
    </row>
    <row r="36" spans="1:6">
      <c r="B36" s="16"/>
    </row>
    <row r="37" spans="1:6">
      <c r="A37" s="9"/>
      <c r="B37" s="17"/>
      <c r="C37" s="10"/>
      <c r="D37" s="11"/>
    </row>
    <row r="38" spans="1:6">
      <c r="C38" s="5" t="s">
        <v>30</v>
      </c>
      <c r="D38" s="8">
        <f>SUM(D26:D37)</f>
        <v>0</v>
      </c>
    </row>
    <row r="40" spans="1:6" ht="14.95" thickBot="1">
      <c r="A40" s="19"/>
      <c r="B40" s="38"/>
      <c r="C40" s="20"/>
      <c r="D40" s="21"/>
      <c r="E40" s="22"/>
      <c r="F40" s="22"/>
    </row>
    <row r="41" spans="1:6" ht="14.95" thickTop="1">
      <c r="A41" s="24"/>
      <c r="B41" s="39"/>
      <c r="C41" s="26"/>
      <c r="D41" s="27"/>
      <c r="E41" s="28"/>
      <c r="F41" s="28"/>
    </row>
    <row r="42" spans="1:6">
      <c r="A42" s="99" t="s">
        <v>27</v>
      </c>
      <c r="B42" s="99"/>
      <c r="C42" s="99"/>
      <c r="D42" s="99"/>
      <c r="E42" s="99"/>
      <c r="F42" s="99"/>
    </row>
    <row r="43" spans="1:6">
      <c r="A43" s="98"/>
      <c r="B43" s="98"/>
      <c r="C43" s="98"/>
      <c r="D43" s="98"/>
      <c r="E43" s="98"/>
      <c r="F43" s="98"/>
    </row>
    <row r="44" spans="1:6">
      <c r="A44" s="3" t="s">
        <v>1</v>
      </c>
      <c r="B44" s="37"/>
      <c r="C44" s="42" t="s">
        <v>2</v>
      </c>
      <c r="D44" s="7" t="s">
        <v>3</v>
      </c>
    </row>
    <row r="45" spans="1:6">
      <c r="A45" s="2">
        <v>42217</v>
      </c>
      <c r="C45" s="5" t="s">
        <v>25</v>
      </c>
      <c r="D45" s="8">
        <v>3257.53</v>
      </c>
    </row>
    <row r="46" spans="1:6">
      <c r="C46" s="5" t="s">
        <v>0</v>
      </c>
      <c r="D46" s="8">
        <v>400.11</v>
      </c>
    </row>
    <row r="47" spans="1:6">
      <c r="C47" s="5" t="s">
        <v>18</v>
      </c>
      <c r="D47" s="8">
        <v>0</v>
      </c>
    </row>
    <row r="48" spans="1:6">
      <c r="A48" s="2">
        <v>42247</v>
      </c>
      <c r="C48" s="5" t="s">
        <v>26</v>
      </c>
      <c r="D48" s="8">
        <f>SUM(D45:D47)</f>
        <v>3657.6400000000003</v>
      </c>
    </row>
    <row r="50" spans="1:6" ht="15.8" customHeight="1">
      <c r="B50" s="101" t="s">
        <v>28</v>
      </c>
      <c r="C50" s="101"/>
      <c r="D50" s="102" t="s">
        <v>31</v>
      </c>
      <c r="E50" s="102"/>
      <c r="F50" s="102"/>
    </row>
    <row r="51" spans="1:6" ht="13.75" customHeight="1">
      <c r="B51" s="101"/>
      <c r="C51" s="101"/>
      <c r="D51" s="103" t="s">
        <v>33</v>
      </c>
      <c r="E51" s="103"/>
      <c r="F51" s="103"/>
    </row>
    <row r="52" spans="1:6" ht="13.75" customHeight="1">
      <c r="B52" s="101"/>
      <c r="C52" s="101"/>
      <c r="D52" s="6" t="s">
        <v>166</v>
      </c>
      <c r="E52" s="104">
        <v>2015</v>
      </c>
      <c r="F52" s="104"/>
    </row>
    <row r="53" spans="1:6" ht="13.75" customHeight="1">
      <c r="B53" s="40"/>
      <c r="C53" s="43"/>
      <c r="D53" s="6"/>
      <c r="E53" s="29"/>
      <c r="F53" s="29"/>
    </row>
    <row r="54" spans="1:6" ht="13.75" customHeight="1">
      <c r="A54" s="100" t="s">
        <v>35</v>
      </c>
      <c r="B54" s="100"/>
      <c r="C54" s="100"/>
      <c r="D54" s="100"/>
      <c r="E54" s="29"/>
      <c r="F54" s="29"/>
    </row>
    <row r="55" spans="1:6" ht="13.75" customHeight="1">
      <c r="A55" s="100"/>
      <c r="B55" s="100"/>
      <c r="C55" s="100"/>
      <c r="D55" s="100"/>
      <c r="E55" s="29"/>
      <c r="F55" s="29"/>
    </row>
    <row r="56" spans="1:6" ht="13.75" customHeight="1">
      <c r="A56" s="98" t="s">
        <v>0</v>
      </c>
      <c r="B56" s="98"/>
      <c r="C56" s="98"/>
      <c r="D56" s="98"/>
      <c r="E56" s="98"/>
      <c r="F56" s="98"/>
    </row>
    <row r="57" spans="1:6" ht="13.75" customHeight="1">
      <c r="A57" s="98"/>
      <c r="B57" s="98"/>
      <c r="C57" s="98"/>
      <c r="D57" s="98"/>
      <c r="E57" s="98"/>
      <c r="F57" s="98"/>
    </row>
    <row r="58" spans="1:6" ht="13.75" customHeight="1">
      <c r="A58" s="3" t="s">
        <v>1</v>
      </c>
      <c r="B58" s="97" t="s">
        <v>2</v>
      </c>
      <c r="C58" s="97"/>
      <c r="D58" s="7" t="s">
        <v>3</v>
      </c>
      <c r="E58" s="4"/>
      <c r="F58" s="4"/>
    </row>
    <row r="59" spans="1:6" ht="13.75" customHeight="1">
      <c r="A59" s="2">
        <v>42247</v>
      </c>
      <c r="C59" s="5" t="s">
        <v>16</v>
      </c>
      <c r="D59" s="8">
        <v>0.17</v>
      </c>
    </row>
    <row r="60" spans="1:6" ht="13.75" customHeight="1">
      <c r="A60" s="9"/>
      <c r="B60" s="36"/>
      <c r="C60" s="10"/>
      <c r="D60" s="11"/>
    </row>
    <row r="61" spans="1:6" ht="13.75" customHeight="1">
      <c r="C61" s="5" t="s">
        <v>17</v>
      </c>
      <c r="D61" s="8">
        <f>SUM(D59:D60)</f>
        <v>0.17</v>
      </c>
    </row>
    <row r="62" spans="1:6" ht="13.75" customHeight="1">
      <c r="A62" s="98" t="s">
        <v>18</v>
      </c>
      <c r="B62" s="98"/>
      <c r="C62" s="98"/>
      <c r="D62" s="98"/>
      <c r="E62" s="98"/>
      <c r="F62" s="98"/>
    </row>
    <row r="63" spans="1:6" ht="13.75" customHeight="1">
      <c r="A63" s="98"/>
      <c r="B63" s="98"/>
      <c r="C63" s="98"/>
      <c r="D63" s="98"/>
      <c r="E63" s="98"/>
      <c r="F63" s="98"/>
    </row>
    <row r="64" spans="1:6" ht="13.75" customHeight="1">
      <c r="A64" s="3" t="s">
        <v>1</v>
      </c>
      <c r="B64" s="37" t="s">
        <v>19</v>
      </c>
      <c r="C64" s="42" t="s">
        <v>2</v>
      </c>
      <c r="D64" s="7" t="s">
        <v>3</v>
      </c>
      <c r="E64" s="4"/>
      <c r="F64" s="4"/>
    </row>
    <row r="65" spans="1:6" ht="13.75" customHeight="1">
      <c r="A65" s="9"/>
      <c r="B65" s="36"/>
      <c r="C65" s="10"/>
      <c r="D65" s="11">
        <v>0</v>
      </c>
    </row>
    <row r="66" spans="1:6" ht="13.75" customHeight="1">
      <c r="C66" s="5" t="s">
        <v>30</v>
      </c>
      <c r="D66" s="8">
        <f>SUM(D65:D65)</f>
        <v>0</v>
      </c>
    </row>
    <row r="67" spans="1:6" ht="13.75" customHeight="1">
      <c r="A67" s="99" t="s">
        <v>27</v>
      </c>
      <c r="B67" s="99"/>
      <c r="C67" s="99"/>
      <c r="D67" s="99"/>
      <c r="E67" s="99"/>
      <c r="F67" s="99"/>
    </row>
    <row r="68" spans="1:6" ht="13.75" customHeight="1">
      <c r="A68" s="98"/>
      <c r="B68" s="98"/>
      <c r="C68" s="98"/>
      <c r="D68" s="98"/>
      <c r="E68" s="98"/>
      <c r="F68" s="98"/>
    </row>
    <row r="69" spans="1:6" ht="13.75" customHeight="1">
      <c r="A69" s="3" t="s">
        <v>1</v>
      </c>
      <c r="B69" s="37"/>
      <c r="C69" s="42" t="s">
        <v>2</v>
      </c>
      <c r="D69" s="7" t="s">
        <v>3</v>
      </c>
    </row>
    <row r="70" spans="1:6" ht="13.75" customHeight="1">
      <c r="A70" s="2">
        <v>42217</v>
      </c>
      <c r="C70" s="5" t="s">
        <v>37</v>
      </c>
      <c r="D70" s="8">
        <v>2045.42</v>
      </c>
    </row>
    <row r="71" spans="1:6" ht="13.75" customHeight="1">
      <c r="C71" s="5" t="s">
        <v>0</v>
      </c>
      <c r="D71" s="8">
        <v>0.17</v>
      </c>
    </row>
    <row r="72" spans="1:6" ht="13.75" customHeight="1">
      <c r="C72" s="5" t="s">
        <v>18</v>
      </c>
      <c r="D72" s="8">
        <v>0</v>
      </c>
    </row>
    <row r="73" spans="1:6" ht="13.75" customHeight="1">
      <c r="A73" s="2">
        <v>42247</v>
      </c>
      <c r="C73" s="5" t="s">
        <v>38</v>
      </c>
      <c r="D73" s="8">
        <f>SUM(D70:D72)</f>
        <v>2045.5900000000001</v>
      </c>
    </row>
    <row r="74" spans="1:6" ht="13.75" customHeight="1" thickBot="1">
      <c r="A74" s="19"/>
      <c r="B74" s="38"/>
      <c r="C74" s="20"/>
      <c r="D74" s="21"/>
      <c r="E74" s="22"/>
      <c r="F74" s="22"/>
    </row>
    <row r="75" spans="1:6" ht="13.75" customHeight="1" thickTop="1">
      <c r="A75" s="100" t="s">
        <v>36</v>
      </c>
      <c r="B75" s="100"/>
      <c r="C75" s="100"/>
      <c r="D75" s="100"/>
      <c r="E75" s="29"/>
      <c r="F75" s="29"/>
    </row>
    <row r="76" spans="1:6" ht="13.75" customHeight="1">
      <c r="A76" s="100"/>
      <c r="B76" s="100"/>
      <c r="C76" s="100"/>
      <c r="D76" s="100"/>
      <c r="E76" s="29"/>
      <c r="F76" s="29"/>
    </row>
    <row r="77" spans="1:6" ht="13.75" customHeight="1">
      <c r="A77" s="98" t="s">
        <v>0</v>
      </c>
      <c r="B77" s="98"/>
      <c r="C77" s="98"/>
      <c r="D77" s="98"/>
      <c r="E77" s="98"/>
      <c r="F77" s="98"/>
    </row>
    <row r="78" spans="1:6" ht="13.75" customHeight="1">
      <c r="A78" s="98"/>
      <c r="B78" s="98"/>
      <c r="C78" s="98"/>
      <c r="D78" s="98"/>
      <c r="E78" s="98"/>
      <c r="F78" s="98"/>
    </row>
    <row r="79" spans="1:6" ht="13.75" customHeight="1">
      <c r="A79" s="3" t="s">
        <v>1</v>
      </c>
      <c r="B79" s="97" t="s">
        <v>2</v>
      </c>
      <c r="C79" s="97"/>
      <c r="D79" s="7" t="s">
        <v>3</v>
      </c>
      <c r="E79" s="4"/>
      <c r="F79" s="4"/>
    </row>
    <row r="80" spans="1:6" ht="13.75" customHeight="1">
      <c r="A80" s="2">
        <v>42220</v>
      </c>
      <c r="B80" s="35" t="s">
        <v>124</v>
      </c>
      <c r="C80" s="5" t="s">
        <v>123</v>
      </c>
      <c r="D80" s="8">
        <v>15</v>
      </c>
    </row>
    <row r="81" spans="1:6" ht="13.75" customHeight="1">
      <c r="A81" s="2">
        <v>42229</v>
      </c>
      <c r="B81" s="35" t="s">
        <v>197</v>
      </c>
      <c r="C81" s="32"/>
      <c r="D81" s="8">
        <v>56</v>
      </c>
    </row>
    <row r="82" spans="1:6" ht="13.75" customHeight="1">
      <c r="A82" s="2">
        <v>42229</v>
      </c>
      <c r="B82" s="35" t="s">
        <v>124</v>
      </c>
      <c r="C82" s="32" t="s">
        <v>123</v>
      </c>
      <c r="D82" s="8">
        <v>30</v>
      </c>
    </row>
    <row r="83" spans="1:6" ht="13.75" customHeight="1">
      <c r="A83" s="2">
        <v>42234</v>
      </c>
      <c r="B83" s="35" t="s">
        <v>124</v>
      </c>
      <c r="C83" s="32" t="s">
        <v>123</v>
      </c>
      <c r="D83" s="8">
        <v>30</v>
      </c>
    </row>
    <row r="84" spans="1:6" ht="13.75" customHeight="1">
      <c r="A84" s="2">
        <v>42234</v>
      </c>
      <c r="B84" s="35" t="s">
        <v>198</v>
      </c>
      <c r="C84" s="32"/>
      <c r="D84" s="8">
        <v>22</v>
      </c>
    </row>
    <row r="85" spans="1:6" ht="13.75" customHeight="1">
      <c r="A85" s="9">
        <v>42241</v>
      </c>
      <c r="B85" s="36" t="s">
        <v>124</v>
      </c>
      <c r="C85" s="33" t="s">
        <v>123</v>
      </c>
      <c r="D85" s="11">
        <v>23</v>
      </c>
    </row>
    <row r="86" spans="1:6" ht="13.75" customHeight="1">
      <c r="C86" s="5" t="s">
        <v>17</v>
      </c>
      <c r="D86" s="8">
        <f>SUM(D80:D85)</f>
        <v>176</v>
      </c>
    </row>
    <row r="87" spans="1:6" ht="13.75" customHeight="1">
      <c r="A87" s="98" t="s">
        <v>18</v>
      </c>
      <c r="B87" s="98"/>
      <c r="C87" s="98"/>
      <c r="D87" s="98"/>
      <c r="E87" s="98"/>
      <c r="F87" s="98"/>
    </row>
    <row r="88" spans="1:6" ht="13.75" customHeight="1">
      <c r="A88" s="98"/>
      <c r="B88" s="98"/>
      <c r="C88" s="98"/>
      <c r="D88" s="98"/>
      <c r="E88" s="98"/>
      <c r="F88" s="98"/>
    </row>
    <row r="89" spans="1:6" ht="13.75" customHeight="1">
      <c r="A89" s="3" t="s">
        <v>1</v>
      </c>
      <c r="B89" s="37" t="s">
        <v>19</v>
      </c>
      <c r="C89" s="42" t="s">
        <v>2</v>
      </c>
      <c r="D89" s="7" t="s">
        <v>3</v>
      </c>
      <c r="E89" s="4"/>
      <c r="F89" s="4"/>
    </row>
    <row r="90" spans="1:6" ht="13.75" customHeight="1">
      <c r="A90" s="45">
        <v>42227</v>
      </c>
      <c r="B90" s="47" t="s">
        <v>192</v>
      </c>
      <c r="C90" s="46" t="s">
        <v>193</v>
      </c>
      <c r="D90" s="48">
        <v>87.38</v>
      </c>
      <c r="E90" s="4"/>
      <c r="F90" s="4"/>
    </row>
    <row r="91" spans="1:6" ht="13.75" customHeight="1">
      <c r="A91" s="2">
        <v>42230</v>
      </c>
      <c r="B91" s="16" t="s">
        <v>194</v>
      </c>
      <c r="C91" s="5" t="s">
        <v>195</v>
      </c>
      <c r="D91" s="8">
        <v>28</v>
      </c>
    </row>
    <row r="92" spans="1:6" ht="13.75" customHeight="1">
      <c r="A92" s="9">
        <v>42230</v>
      </c>
      <c r="B92" s="17" t="s">
        <v>196</v>
      </c>
      <c r="C92" s="10" t="s">
        <v>223</v>
      </c>
      <c r="D92" s="11">
        <v>28</v>
      </c>
    </row>
    <row r="93" spans="1:6" ht="13.75" customHeight="1">
      <c r="C93" s="5" t="s">
        <v>30</v>
      </c>
      <c r="D93" s="8">
        <f>SUM(D90:D92)</f>
        <v>143.38</v>
      </c>
    </row>
    <row r="94" spans="1:6" ht="13.75" customHeight="1">
      <c r="A94" s="99" t="s">
        <v>27</v>
      </c>
      <c r="B94" s="99"/>
      <c r="C94" s="99"/>
      <c r="D94" s="99"/>
      <c r="E94" s="99"/>
      <c r="F94" s="99"/>
    </row>
    <row r="95" spans="1:6" ht="13.75" customHeight="1">
      <c r="A95" s="98"/>
      <c r="B95" s="98"/>
      <c r="C95" s="98"/>
      <c r="D95" s="98"/>
      <c r="E95" s="98"/>
      <c r="F95" s="98"/>
    </row>
    <row r="96" spans="1:6" ht="13.75" customHeight="1">
      <c r="A96" s="3" t="s">
        <v>1</v>
      </c>
      <c r="B96" s="37"/>
      <c r="C96" s="42" t="s">
        <v>2</v>
      </c>
      <c r="D96" s="7" t="s">
        <v>3</v>
      </c>
    </row>
    <row r="97" spans="1:4" ht="13.75" customHeight="1">
      <c r="A97" s="2">
        <v>42217</v>
      </c>
      <c r="C97" s="5" t="s">
        <v>25</v>
      </c>
      <c r="D97" s="8">
        <v>2395.4299999999998</v>
      </c>
    </row>
    <row r="98" spans="1:4" ht="13.75" customHeight="1">
      <c r="C98" s="5" t="s">
        <v>0</v>
      </c>
      <c r="D98" s="8">
        <v>176</v>
      </c>
    </row>
    <row r="99" spans="1:4" ht="13.75" customHeight="1">
      <c r="C99" s="5" t="s">
        <v>18</v>
      </c>
      <c r="D99" s="8">
        <v>-143.38</v>
      </c>
    </row>
    <row r="100" spans="1:4" ht="13.75" customHeight="1">
      <c r="A100" s="2">
        <v>42247</v>
      </c>
      <c r="C100" s="5" t="s">
        <v>26</v>
      </c>
      <c r="D100" s="8">
        <f>SUM(D97:D99)</f>
        <v>2428.0499999999997</v>
      </c>
    </row>
  </sheetData>
  <mergeCells count="22">
    <mergeCell ref="B79:C79"/>
    <mergeCell ref="A56:F57"/>
    <mergeCell ref="A94:F95"/>
    <mergeCell ref="B58:C58"/>
    <mergeCell ref="A62:F63"/>
    <mergeCell ref="A67:F68"/>
    <mergeCell ref="A87:F88"/>
    <mergeCell ref="A75:D76"/>
    <mergeCell ref="A77:F78"/>
    <mergeCell ref="A23:F24"/>
    <mergeCell ref="A42:F43"/>
    <mergeCell ref="A54:D55"/>
    <mergeCell ref="B50:C52"/>
    <mergeCell ref="D50:F50"/>
    <mergeCell ref="D51:F51"/>
    <mergeCell ref="E52:F52"/>
    <mergeCell ref="B6:C6"/>
    <mergeCell ref="A4:F5"/>
    <mergeCell ref="D1:F1"/>
    <mergeCell ref="B1:C3"/>
    <mergeCell ref="D2:F2"/>
    <mergeCell ref="E3:F3"/>
  </mergeCells>
  <phoneticPr fontId="0" type="noConversion"/>
  <pageMargins left="0.7" right="0.7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BLANK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ACCOUNT 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TRPOOLE</dc:creator>
  <cp:lastModifiedBy>TKoonz</cp:lastModifiedBy>
  <cp:lastPrinted>2015-11-10T23:37:41Z</cp:lastPrinted>
  <dcterms:created xsi:type="dcterms:W3CDTF">2014-06-06T16:59:02Z</dcterms:created>
  <dcterms:modified xsi:type="dcterms:W3CDTF">2015-11-11T00:22:58Z</dcterms:modified>
</cp:coreProperties>
</file>