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5" i="1" l="1"/>
  <c r="D41" i="1" l="1"/>
  <c r="D45" i="1" s="1"/>
  <c r="D47" i="1" s="1"/>
  <c r="D27" i="1"/>
  <c r="D44" i="1" s="1"/>
</calcChain>
</file>

<file path=xl/sharedStrings.xml><?xml version="1.0" encoding="utf-8"?>
<sst xmlns="http://schemas.openxmlformats.org/spreadsheetml/2006/main" count="40" uniqueCount="37">
  <si>
    <t>Date</t>
  </si>
  <si>
    <t>DEPOSITS / DONATIONS</t>
  </si>
  <si>
    <t>Amount</t>
  </si>
  <si>
    <t>Initial Deposit - Hill Country Cloggers LLC</t>
  </si>
  <si>
    <t>Deposit /Donation Description</t>
  </si>
  <si>
    <t>Coin Drop - Wal-Mart Shopping Center</t>
  </si>
  <si>
    <t>Donation - Lana Ortiz Photography</t>
  </si>
  <si>
    <t>HCC Competition Team Fund Raising Report 2017</t>
  </si>
  <si>
    <t>Donation - Tommy's Pizza</t>
  </si>
  <si>
    <t>Donation - Marjie Celentano</t>
  </si>
  <si>
    <t>Donation - Phil &amp; Cathleen Herringer</t>
  </si>
  <si>
    <t>Donation - DeCarlo Automotive</t>
  </si>
  <si>
    <t>Donation - Joseph P. Mangione INC</t>
  </si>
  <si>
    <t>Donation - Tamarac Nail, INC</t>
  </si>
  <si>
    <t>Donation - Whelan</t>
  </si>
  <si>
    <t>Donation - Thuillez, Ford, Gold, Butler, &amp; Monroe LLP</t>
  </si>
  <si>
    <t>Fall Festival Fundraiser:</t>
  </si>
  <si>
    <t>Bake Sale</t>
  </si>
  <si>
    <t>Raffle Tickets</t>
  </si>
  <si>
    <t>Entry Donation</t>
  </si>
  <si>
    <t>Lana Ortiz Ticket Raffle</t>
  </si>
  <si>
    <t>EXPENSES</t>
  </si>
  <si>
    <t>Expense Description</t>
  </si>
  <si>
    <t>Rental Fee - Brunswick Town Hall</t>
  </si>
  <si>
    <t>Tickets - George Beaudoin</t>
  </si>
  <si>
    <t>Frames / Stamps - George Beaudoin</t>
  </si>
  <si>
    <t>Fundraiser Supplies - Baskets etc.</t>
  </si>
  <si>
    <t>SUMMARY</t>
  </si>
  <si>
    <t>Total Donations / Deposits</t>
  </si>
  <si>
    <t>Total Expenses</t>
  </si>
  <si>
    <t>Net Total</t>
  </si>
  <si>
    <t>Donation - Sonic Restaurant</t>
  </si>
  <si>
    <t>Donation - Adv. Physical Therapy</t>
  </si>
  <si>
    <t>Stamps - Fran Beaudoin</t>
  </si>
  <si>
    <t>Programs - Print Graphics - Jean Basile</t>
  </si>
  <si>
    <t>Face Painting Suplies - Racquel Dzembo</t>
  </si>
  <si>
    <t>Pumpkin Decorations / Crafts - Barb Dzembo (1/2 cost)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</si>
</sst>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mm/dd/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u/>
      <sz val="11"/>
      <color theme="1"/>
      <name val="Bookman Old Style"/>
      <family val="1"/>
    </font>
    <font>
      <u/>
      <sz val="14"/>
      <color theme="1"/>
      <name val="Bookman Old Style"/>
      <family val="1"/>
    </font>
    <font>
      <u/>
      <sz val="18"/>
      <color theme="1"/>
      <name val="Bookman Old Style"/>
      <family val="1"/>
    </font>
    <font>
      <sz val="18"/>
      <color theme="1"/>
      <name val="Bookman Old Style"/>
      <family val="1"/>
    </font>
    <font>
      <sz val="14"/>
      <color theme="1"/>
      <name val="Bookman Old Style"/>
      <family val="1"/>
    </font>
    <font>
      <b/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Alignment="1"/>
    <xf numFmtId="44" fontId="2" fillId="0" borderId="0" xfId="0" applyNumberFormat="1" applyFont="1" applyAlignment="1">
      <alignment horizontal="center"/>
    </xf>
    <xf numFmtId="44" fontId="3" fillId="0" borderId="0" xfId="0" applyNumberFormat="1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/>
    <xf numFmtId="0" fontId="5" fillId="0" borderId="0" xfId="0" applyFont="1" applyAlignment="1"/>
    <xf numFmtId="0" fontId="1" fillId="0" borderId="0" xfId="0" applyFont="1" applyAlignment="1">
      <alignment horizont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4" fontId="2" fillId="0" borderId="0" xfId="0" applyNumberFormat="1" applyFont="1" applyAlignment="1">
      <alignment horizontal="left"/>
    </xf>
    <xf numFmtId="44" fontId="3" fillId="0" borderId="0" xfId="0" applyNumberFormat="1" applyFont="1" applyAlignment="1">
      <alignment horizontal="left"/>
    </xf>
    <xf numFmtId="44" fontId="1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4" fontId="1" fillId="0" borderId="1" xfId="0" applyNumberFormat="1" applyFont="1" applyBorder="1" applyAlignment="1">
      <alignment horizontal="left"/>
    </xf>
    <xf numFmtId="44" fontId="1" fillId="0" borderId="1" xfId="0" applyNumberFormat="1" applyFont="1" applyBorder="1" applyAlignment="1">
      <alignment horizontal="center"/>
    </xf>
    <xf numFmtId="44" fontId="7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44" fontId="7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0</xdr:row>
      <xdr:rowOff>19050</xdr:rowOff>
    </xdr:from>
    <xdr:to>
      <xdr:col>0</xdr:col>
      <xdr:colOff>647699</xdr:colOff>
      <xdr:row>2</xdr:row>
      <xdr:rowOff>154885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400050"/>
          <a:ext cx="542925" cy="5168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C24" sqref="C24"/>
    </sheetView>
  </sheetViews>
  <sheetFormatPr defaultRowHeight="15" x14ac:dyDescent="0.25"/>
  <cols>
    <col min="1" max="1" width="12.140625" style="13" customWidth="1"/>
    <col min="2" max="2" width="60" style="15" customWidth="1"/>
    <col min="3" max="3" width="11" style="18" customWidth="1"/>
    <col min="4" max="4" width="15" style="14" customWidth="1"/>
    <col min="5" max="16384" width="9.140625" style="10"/>
  </cols>
  <sheetData>
    <row r="1" spans="1:12" ht="15" customHeight="1" x14ac:dyDescent="0.35">
      <c r="A1" s="10"/>
      <c r="B1" s="27" t="s">
        <v>7</v>
      </c>
      <c r="C1" s="27"/>
      <c r="D1" s="27"/>
      <c r="E1" s="9"/>
      <c r="F1" s="9"/>
      <c r="G1" s="9"/>
      <c r="H1" s="9"/>
      <c r="I1" s="9"/>
      <c r="J1" s="9"/>
      <c r="K1" s="9"/>
      <c r="L1" s="9"/>
    </row>
    <row r="2" spans="1:12" ht="15" customHeight="1" x14ac:dyDescent="0.35">
      <c r="A2" s="2"/>
      <c r="B2" s="27"/>
      <c r="C2" s="27"/>
      <c r="D2" s="27"/>
      <c r="E2" s="9"/>
      <c r="F2" s="9"/>
      <c r="G2" s="9"/>
      <c r="H2" s="9"/>
      <c r="I2" s="9"/>
      <c r="J2" s="9"/>
      <c r="K2" s="9"/>
      <c r="L2" s="9"/>
    </row>
    <row r="3" spans="1:12" x14ac:dyDescent="0.25">
      <c r="A3" s="7"/>
      <c r="B3" s="5"/>
      <c r="C3" s="16"/>
      <c r="D3" s="3"/>
    </row>
    <row r="4" spans="1:12" s="12" customFormat="1" ht="18" x14ac:dyDescent="0.25">
      <c r="A4" s="8" t="s">
        <v>1</v>
      </c>
      <c r="B4" s="6"/>
      <c r="C4" s="17"/>
      <c r="D4" s="4"/>
      <c r="E4" s="11"/>
      <c r="F4" s="11"/>
    </row>
    <row r="5" spans="1:12" x14ac:dyDescent="0.25">
      <c r="A5" s="7" t="s">
        <v>0</v>
      </c>
      <c r="B5" s="1" t="s">
        <v>4</v>
      </c>
      <c r="C5" s="3"/>
      <c r="D5" s="3" t="s">
        <v>2</v>
      </c>
    </row>
    <row r="6" spans="1:12" x14ac:dyDescent="0.25">
      <c r="A6" s="13">
        <v>42907</v>
      </c>
      <c r="B6" s="15" t="s">
        <v>3</v>
      </c>
      <c r="D6" s="14">
        <v>200</v>
      </c>
    </row>
    <row r="7" spans="1:12" x14ac:dyDescent="0.25">
      <c r="A7" s="13">
        <v>42947</v>
      </c>
      <c r="B7" s="15" t="s">
        <v>5</v>
      </c>
      <c r="D7" s="14">
        <v>345.25</v>
      </c>
    </row>
    <row r="8" spans="1:12" x14ac:dyDescent="0.25">
      <c r="A8" s="13">
        <v>42975</v>
      </c>
      <c r="B8" s="15" t="s">
        <v>5</v>
      </c>
      <c r="D8" s="14">
        <v>582.55999999999995</v>
      </c>
    </row>
    <row r="9" spans="1:12" x14ac:dyDescent="0.25">
      <c r="A9" s="13">
        <v>42975</v>
      </c>
      <c r="B9" s="15" t="s">
        <v>12</v>
      </c>
      <c r="D9" s="14">
        <v>50</v>
      </c>
    </row>
    <row r="10" spans="1:12" x14ac:dyDescent="0.25">
      <c r="A10" s="13">
        <v>42975</v>
      </c>
      <c r="B10" s="15" t="s">
        <v>13</v>
      </c>
      <c r="D10" s="14">
        <v>50</v>
      </c>
    </row>
    <row r="11" spans="1:12" x14ac:dyDescent="0.25">
      <c r="A11" s="13">
        <v>42977</v>
      </c>
      <c r="B11" s="15" t="s">
        <v>14</v>
      </c>
      <c r="D11" s="14">
        <v>50</v>
      </c>
    </row>
    <row r="12" spans="1:12" x14ac:dyDescent="0.25">
      <c r="A12" s="13">
        <v>42985</v>
      </c>
      <c r="B12" s="15" t="s">
        <v>6</v>
      </c>
      <c r="D12" s="14">
        <v>50</v>
      </c>
    </row>
    <row r="13" spans="1:12" x14ac:dyDescent="0.25">
      <c r="A13" s="13">
        <v>42985</v>
      </c>
      <c r="B13" s="15" t="s">
        <v>31</v>
      </c>
      <c r="D13" s="14">
        <v>50</v>
      </c>
    </row>
    <row r="14" spans="1:12" x14ac:dyDescent="0.25">
      <c r="A14" s="13">
        <v>42993</v>
      </c>
      <c r="B14" s="15" t="s">
        <v>8</v>
      </c>
      <c r="D14" s="14">
        <v>50</v>
      </c>
    </row>
    <row r="15" spans="1:12" x14ac:dyDescent="0.25">
      <c r="A15" s="13">
        <v>42993</v>
      </c>
      <c r="B15" s="15" t="s">
        <v>32</v>
      </c>
      <c r="D15" s="14">
        <v>100</v>
      </c>
    </row>
    <row r="16" spans="1:12" x14ac:dyDescent="0.25">
      <c r="A16" s="13">
        <v>42993</v>
      </c>
      <c r="B16" s="15" t="s">
        <v>9</v>
      </c>
      <c r="D16" s="14">
        <v>100</v>
      </c>
    </row>
    <row r="17" spans="1:4" x14ac:dyDescent="0.25">
      <c r="A17" s="13">
        <v>42999</v>
      </c>
      <c r="B17" s="15" t="s">
        <v>10</v>
      </c>
      <c r="D17" s="14">
        <v>100</v>
      </c>
    </row>
    <row r="18" spans="1:4" x14ac:dyDescent="0.25">
      <c r="A18" s="13">
        <v>43004</v>
      </c>
      <c r="B18" s="15" t="s">
        <v>11</v>
      </c>
      <c r="D18" s="14">
        <v>50</v>
      </c>
    </row>
    <row r="19" spans="1:4" x14ac:dyDescent="0.25">
      <c r="A19" s="13">
        <v>43012</v>
      </c>
      <c r="B19" s="15" t="s">
        <v>15</v>
      </c>
      <c r="D19" s="14">
        <v>100</v>
      </c>
    </row>
    <row r="20" spans="1:4" x14ac:dyDescent="0.25">
      <c r="A20" s="13">
        <v>43045</v>
      </c>
      <c r="B20" s="15" t="s">
        <v>16</v>
      </c>
    </row>
    <row r="21" spans="1:4" x14ac:dyDescent="0.25">
      <c r="B21" s="15" t="s">
        <v>17</v>
      </c>
      <c r="C21" s="18">
        <v>109.5</v>
      </c>
    </row>
    <row r="22" spans="1:4" x14ac:dyDescent="0.25">
      <c r="B22" s="15" t="s">
        <v>18</v>
      </c>
      <c r="C22" s="18">
        <v>396</v>
      </c>
    </row>
    <row r="23" spans="1:4" x14ac:dyDescent="0.25">
      <c r="B23" s="15" t="s">
        <v>19</v>
      </c>
      <c r="C23" s="18">
        <v>255</v>
      </c>
    </row>
    <row r="24" spans="1:4" x14ac:dyDescent="0.25">
      <c r="B24" s="15" t="s">
        <v>20</v>
      </c>
      <c r="C24" s="18">
        <v>200</v>
      </c>
    </row>
    <row r="25" spans="1:4" x14ac:dyDescent="0.25">
      <c r="D25" s="14">
        <f>SUM(C21:C24)</f>
        <v>960.5</v>
      </c>
    </row>
    <row r="26" spans="1:4" ht="15.75" thickBot="1" x14ac:dyDescent="0.3">
      <c r="A26" s="19"/>
      <c r="B26" s="20"/>
      <c r="C26" s="21"/>
      <c r="D26" s="22"/>
    </row>
    <row r="27" spans="1:4" ht="15.75" thickTop="1" x14ac:dyDescent="0.25">
      <c r="D27" s="23">
        <f>SUM(D6:D25)</f>
        <v>2838.31</v>
      </c>
    </row>
    <row r="30" spans="1:4" ht="18" x14ac:dyDescent="0.25">
      <c r="A30" s="8" t="s">
        <v>21</v>
      </c>
      <c r="B30" s="6"/>
      <c r="C30" s="17"/>
      <c r="D30" s="4"/>
    </row>
    <row r="31" spans="1:4" x14ac:dyDescent="0.25">
      <c r="A31" s="7" t="s">
        <v>0</v>
      </c>
      <c r="B31" s="1" t="s">
        <v>22</v>
      </c>
      <c r="C31" s="3"/>
      <c r="D31" s="3" t="s">
        <v>2</v>
      </c>
    </row>
    <row r="32" spans="1:4" x14ac:dyDescent="0.25">
      <c r="A32" s="13">
        <v>42976</v>
      </c>
      <c r="B32" s="15" t="s">
        <v>23</v>
      </c>
      <c r="D32" s="14">
        <v>50</v>
      </c>
    </row>
    <row r="33" spans="1:4" x14ac:dyDescent="0.25">
      <c r="A33" s="13">
        <v>42976</v>
      </c>
      <c r="B33" s="15" t="s">
        <v>33</v>
      </c>
      <c r="D33" s="14">
        <v>9.8000000000000007</v>
      </c>
    </row>
    <row r="34" spans="1:4" x14ac:dyDescent="0.25">
      <c r="A34" s="13">
        <v>42990</v>
      </c>
      <c r="B34" s="15" t="s">
        <v>24</v>
      </c>
      <c r="D34" s="14">
        <v>21.99</v>
      </c>
    </row>
    <row r="35" spans="1:4" x14ac:dyDescent="0.25">
      <c r="A35" s="13">
        <v>43011</v>
      </c>
      <c r="B35" s="15" t="s">
        <v>25</v>
      </c>
      <c r="D35" s="14">
        <v>21.8</v>
      </c>
    </row>
    <row r="36" spans="1:4" x14ac:dyDescent="0.25">
      <c r="A36" s="13">
        <v>43046</v>
      </c>
      <c r="B36" s="15" t="s">
        <v>26</v>
      </c>
      <c r="D36" s="14">
        <v>45.28</v>
      </c>
    </row>
    <row r="37" spans="1:4" x14ac:dyDescent="0.25">
      <c r="A37" s="13">
        <v>43046</v>
      </c>
      <c r="B37" s="15" t="s">
        <v>34</v>
      </c>
      <c r="D37" s="14">
        <v>32.5</v>
      </c>
    </row>
    <row r="38" spans="1:4" x14ac:dyDescent="0.25">
      <c r="A38" s="13">
        <v>43053</v>
      </c>
      <c r="B38" s="15" t="s">
        <v>36</v>
      </c>
      <c r="C38" s="18">
        <v>79.92</v>
      </c>
      <c r="D38" s="14">
        <v>40</v>
      </c>
    </row>
    <row r="39" spans="1:4" x14ac:dyDescent="0.25">
      <c r="A39" s="13">
        <v>43053</v>
      </c>
      <c r="B39" s="15" t="s">
        <v>35</v>
      </c>
      <c r="D39" s="14">
        <v>25</v>
      </c>
    </row>
    <row r="40" spans="1:4" ht="15.75" thickBot="1" x14ac:dyDescent="0.3">
      <c r="A40" s="19"/>
      <c r="B40" s="20"/>
      <c r="C40" s="21"/>
      <c r="D40" s="22"/>
    </row>
    <row r="41" spans="1:4" ht="15.75" thickTop="1" x14ac:dyDescent="0.25">
      <c r="D41" s="23">
        <f>SUM(D32:D40)</f>
        <v>246.37</v>
      </c>
    </row>
    <row r="43" spans="1:4" ht="18" x14ac:dyDescent="0.25">
      <c r="A43" s="8" t="s">
        <v>27</v>
      </c>
    </row>
    <row r="44" spans="1:4" x14ac:dyDescent="0.25">
      <c r="B44" s="24" t="s">
        <v>28</v>
      </c>
      <c r="D44" s="14">
        <f>SUM(D27)</f>
        <v>2838.31</v>
      </c>
    </row>
    <row r="45" spans="1:4" x14ac:dyDescent="0.25">
      <c r="B45" s="24" t="s">
        <v>29</v>
      </c>
      <c r="D45" s="14">
        <f>SUM(D41)</f>
        <v>246.37</v>
      </c>
    </row>
    <row r="47" spans="1:4" x14ac:dyDescent="0.25">
      <c r="B47" s="25" t="s">
        <v>30</v>
      </c>
      <c r="C47" s="26"/>
      <c r="D47" s="23">
        <f>SUM(D44-D45)</f>
        <v>2591.94</v>
      </c>
    </row>
  </sheetData>
  <mergeCells count="1">
    <mergeCell ref="B1:D2"/>
  </mergeCells>
  <pageMargins left="0.25" right="0.25" top="0.23" bottom="0.75" header="0.3" footer="0.3"/>
  <pageSetup orientation="portrait" r:id="rId1"/>
  <headerFooter>
    <oddFooter>&amp;L&amp;F&amp;R&amp;D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Ellis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Poole, Thomas</cp:lastModifiedBy>
  <cp:lastPrinted>2017-11-18T20:34:07Z</cp:lastPrinted>
  <dcterms:created xsi:type="dcterms:W3CDTF">2017-11-18T19:19:14Z</dcterms:created>
  <dcterms:modified xsi:type="dcterms:W3CDTF">2017-11-18T20:55:25Z</dcterms:modified>
</cp:coreProperties>
</file>