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2019 DEMO" sheetId="1" r:id="rId1"/>
  </sheets>
  <calcPr calcId="125725"/>
</workbook>
</file>

<file path=xl/calcChain.xml><?xml version="1.0" encoding="utf-8"?>
<calcChain xmlns="http://schemas.openxmlformats.org/spreadsheetml/2006/main">
  <c r="D49" i="1"/>
  <c r="D52" s="1"/>
  <c r="F49"/>
  <c r="D54" s="1"/>
  <c r="E49"/>
  <c r="D53" s="1"/>
  <c r="D55" l="1"/>
</calcChain>
</file>

<file path=xl/sharedStrings.xml><?xml version="1.0" encoding="utf-8"?>
<sst xmlns="http://schemas.openxmlformats.org/spreadsheetml/2006/main" count="104" uniqueCount="90">
  <si>
    <t>Gifts in Kind</t>
  </si>
  <si>
    <t>Sentinel of Amsterdam</t>
  </si>
  <si>
    <t>Warren Center</t>
  </si>
  <si>
    <t>Peregrine  Senior Living</t>
  </si>
  <si>
    <t>Colonie Senior Citizens Club</t>
  </si>
  <si>
    <t>Van Rensselaer Manor</t>
  </si>
  <si>
    <t>Home of the Good Shepherd</t>
  </si>
  <si>
    <t>Kingsway Community</t>
  </si>
  <si>
    <t>The Terrace at Glen Eddy</t>
  </si>
  <si>
    <t>Saratoga Seniors in Schuylerville</t>
  </si>
  <si>
    <t>Evergreen Commons</t>
  </si>
  <si>
    <t>Atria Shaker</t>
  </si>
  <si>
    <t>Eddy Village Green at Cohoes</t>
  </si>
  <si>
    <t>Loudonville Assisted Living Residence</t>
  </si>
  <si>
    <t xml:space="preserve"> O58 &amp; O65</t>
  </si>
  <si>
    <t>Shaker Pointe at Carondelet</t>
  </si>
  <si>
    <t>The Massry Residence</t>
  </si>
  <si>
    <t>Saratoga Fair (4 demos)</t>
  </si>
  <si>
    <t>Rosewood Garden</t>
  </si>
  <si>
    <t xml:space="preserve"> O63 &amp; O70</t>
  </si>
  <si>
    <t>St. Jude's International Food Festival</t>
  </si>
  <si>
    <t>tickets for food $5.00 x 20 = $100.00</t>
  </si>
  <si>
    <t>Teresian House</t>
  </si>
  <si>
    <t>Hearthstone Village</t>
  </si>
  <si>
    <t>Schaghticoke Fair</t>
  </si>
  <si>
    <t>passes to the fair $10.00 x 30 = $300.00</t>
  </si>
  <si>
    <t>Roland "Bud" Abare's wedding</t>
  </si>
  <si>
    <t>Rupert Fire Department Carnival</t>
  </si>
  <si>
    <t>O76 &amp; O81</t>
  </si>
  <si>
    <t>Pioneer Bank Annual Event</t>
  </si>
  <si>
    <t>wrist bands for food &amp; games $5.00 x 25 = $250.00</t>
  </si>
  <si>
    <t>Eddy Memorial Geriatric Center</t>
  </si>
  <si>
    <t>Hawthorne Ridge</t>
  </si>
  <si>
    <t>Schenectady Today</t>
  </si>
  <si>
    <t>Glens Falls Nursing &amp; Rehab Center</t>
  </si>
  <si>
    <t>St. Peter's Nursing &amp; Rehab Facility</t>
  </si>
  <si>
    <t>Donations</t>
  </si>
  <si>
    <t>Audience Donations</t>
  </si>
  <si>
    <t>Total</t>
  </si>
  <si>
    <t>036</t>
  </si>
  <si>
    <t>042</t>
  </si>
  <si>
    <t>043</t>
  </si>
  <si>
    <t>045</t>
  </si>
  <si>
    <t>048</t>
  </si>
  <si>
    <t>049</t>
  </si>
  <si>
    <t>050</t>
  </si>
  <si>
    <t>05</t>
  </si>
  <si>
    <t>052</t>
  </si>
  <si>
    <t>053</t>
  </si>
  <si>
    <t>054</t>
  </si>
  <si>
    <t>055</t>
  </si>
  <si>
    <t>056</t>
  </si>
  <si>
    <t>057</t>
  </si>
  <si>
    <t>059</t>
  </si>
  <si>
    <t>060</t>
  </si>
  <si>
    <t>061</t>
  </si>
  <si>
    <t>062</t>
  </si>
  <si>
    <t>064</t>
  </si>
  <si>
    <t>066</t>
  </si>
  <si>
    <t>068</t>
  </si>
  <si>
    <t>069</t>
  </si>
  <si>
    <t>071</t>
  </si>
  <si>
    <t>072</t>
  </si>
  <si>
    <t>073</t>
  </si>
  <si>
    <t>074</t>
  </si>
  <si>
    <t>075</t>
  </si>
  <si>
    <t>077</t>
  </si>
  <si>
    <t>078</t>
  </si>
  <si>
    <t>079</t>
  </si>
  <si>
    <t>080</t>
  </si>
  <si>
    <t>082</t>
  </si>
  <si>
    <t>083</t>
  </si>
  <si>
    <t>084</t>
  </si>
  <si>
    <t>085</t>
  </si>
  <si>
    <t>086</t>
  </si>
  <si>
    <t>088</t>
  </si>
  <si>
    <t>089</t>
  </si>
  <si>
    <t>Windy Hill Orchard &amp; Farm Market (2)</t>
  </si>
  <si>
    <t>DONATION</t>
  </si>
  <si>
    <t>AUD</t>
  </si>
  <si>
    <t>GIFTS</t>
  </si>
  <si>
    <t>IN KIND</t>
  </si>
  <si>
    <t>DEMO</t>
  </si>
  <si>
    <t>DATE</t>
  </si>
  <si>
    <t>LOCATION</t>
  </si>
  <si>
    <t>CONTRACT</t>
  </si>
  <si>
    <t>NUMBER</t>
  </si>
  <si>
    <t>HCC DEMO REPORT 2019</t>
  </si>
  <si>
    <t>07/26 &amp; 07/28/19</t>
  </si>
  <si>
    <t>10/05 &amp; 10/06/19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</si>
</sst>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m/dd/yy;@"/>
  </numFmts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Fill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Fill="1" applyAlignment="1">
      <alignment horizontal="center"/>
    </xf>
    <xf numFmtId="44" fontId="2" fillId="0" borderId="0" xfId="0" applyNumberFormat="1" applyFont="1" applyFill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44" fontId="1" fillId="0" borderId="1" xfId="0" applyNumberFormat="1" applyFont="1" applyFill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3" fillId="0" borderId="0" xfId="0" applyNumberFormat="1" applyFont="1" applyFill="1" applyAlignment="1">
      <alignment horizontal="center"/>
    </xf>
    <xf numFmtId="44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4" fillId="0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44" fontId="3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zoomScale="90" zoomScaleNormal="90" workbookViewId="0">
      <selection activeCell="A4" sqref="A4"/>
    </sheetView>
  </sheetViews>
  <sheetFormatPr defaultRowHeight="12.75"/>
  <cols>
    <col min="1" max="1" width="11" style="1" customWidth="1"/>
    <col min="2" max="2" width="33.85546875" style="2" customWidth="1"/>
    <col min="3" max="3" width="15.140625" style="3" customWidth="1"/>
    <col min="4" max="4" width="11.7109375" style="4" customWidth="1"/>
    <col min="5" max="5" width="11.85546875" style="6" customWidth="1"/>
    <col min="6" max="6" width="11.7109375" style="6" customWidth="1"/>
    <col min="7" max="16384" width="9.140625" style="2"/>
  </cols>
  <sheetData>
    <row r="1" spans="1:6">
      <c r="A1" s="20" t="s">
        <v>87</v>
      </c>
      <c r="B1" s="20"/>
      <c r="C1" s="20"/>
      <c r="D1" s="20"/>
      <c r="E1" s="20"/>
      <c r="F1" s="20"/>
    </row>
    <row r="2" spans="1:6">
      <c r="A2" s="20"/>
      <c r="B2" s="20"/>
      <c r="C2" s="20"/>
      <c r="D2" s="20"/>
      <c r="E2" s="20"/>
      <c r="F2" s="20"/>
    </row>
    <row r="3" spans="1:6">
      <c r="A3" s="20"/>
      <c r="B3" s="20"/>
      <c r="C3" s="20"/>
      <c r="D3" s="20"/>
      <c r="E3" s="20"/>
      <c r="F3" s="20"/>
    </row>
    <row r="5" spans="1:6">
      <c r="A5" s="24" t="s">
        <v>85</v>
      </c>
      <c r="B5" s="25"/>
      <c r="C5" s="26" t="s">
        <v>82</v>
      </c>
      <c r="D5" s="27"/>
      <c r="E5" s="28" t="s">
        <v>79</v>
      </c>
      <c r="F5" s="28" t="s">
        <v>80</v>
      </c>
    </row>
    <row r="6" spans="1:6">
      <c r="A6" s="29" t="s">
        <v>86</v>
      </c>
      <c r="B6" s="30" t="s">
        <v>84</v>
      </c>
      <c r="C6" s="31" t="s">
        <v>83</v>
      </c>
      <c r="D6" s="23" t="s">
        <v>78</v>
      </c>
      <c r="E6" s="32" t="s">
        <v>78</v>
      </c>
      <c r="F6" s="32" t="s">
        <v>81</v>
      </c>
    </row>
    <row r="7" spans="1:6">
      <c r="A7" s="1" t="s">
        <v>39</v>
      </c>
      <c r="B7" s="2" t="s">
        <v>1</v>
      </c>
      <c r="C7" s="3">
        <v>43471</v>
      </c>
      <c r="D7" s="4">
        <v>125</v>
      </c>
    </row>
    <row r="8" spans="1:6">
      <c r="A8" s="1" t="s">
        <v>40</v>
      </c>
      <c r="B8" s="2" t="s">
        <v>2</v>
      </c>
      <c r="C8" s="3">
        <v>43478</v>
      </c>
      <c r="D8" s="5">
        <v>90</v>
      </c>
    </row>
    <row r="9" spans="1:6">
      <c r="A9" s="1" t="s">
        <v>41</v>
      </c>
      <c r="B9" s="2" t="s">
        <v>3</v>
      </c>
      <c r="C9" s="3">
        <v>43492</v>
      </c>
      <c r="D9" s="4">
        <v>50</v>
      </c>
    </row>
    <row r="10" spans="1:6">
      <c r="A10" s="1" t="s">
        <v>42</v>
      </c>
      <c r="B10" s="2" t="s">
        <v>4</v>
      </c>
      <c r="C10" s="3">
        <v>43558</v>
      </c>
      <c r="D10" s="4">
        <v>50</v>
      </c>
    </row>
    <row r="11" spans="1:6">
      <c r="A11" s="1" t="s">
        <v>43</v>
      </c>
      <c r="B11" s="2" t="s">
        <v>5</v>
      </c>
      <c r="C11" s="3">
        <v>43482</v>
      </c>
      <c r="D11" s="4">
        <v>50</v>
      </c>
    </row>
    <row r="12" spans="1:6">
      <c r="A12" s="1" t="s">
        <v>44</v>
      </c>
      <c r="B12" s="2" t="s">
        <v>6</v>
      </c>
      <c r="C12" s="3">
        <v>43533</v>
      </c>
      <c r="D12" s="4">
        <v>85</v>
      </c>
    </row>
    <row r="13" spans="1:6">
      <c r="A13" s="1" t="s">
        <v>45</v>
      </c>
      <c r="B13" s="2" t="s">
        <v>7</v>
      </c>
      <c r="C13" s="3">
        <v>43548</v>
      </c>
      <c r="D13" s="4">
        <v>25</v>
      </c>
    </row>
    <row r="14" spans="1:6">
      <c r="A14" s="1" t="s">
        <v>46</v>
      </c>
      <c r="B14" s="2" t="s">
        <v>8</v>
      </c>
      <c r="C14" s="3">
        <v>43568</v>
      </c>
      <c r="D14" s="4">
        <v>50</v>
      </c>
    </row>
    <row r="15" spans="1:6">
      <c r="A15" s="1" t="s">
        <v>47</v>
      </c>
      <c r="B15" s="2" t="s">
        <v>9</v>
      </c>
      <c r="C15" s="3">
        <v>43586</v>
      </c>
      <c r="D15" s="4">
        <v>100</v>
      </c>
    </row>
    <row r="16" spans="1:6">
      <c r="A16" s="1" t="s">
        <v>48</v>
      </c>
      <c r="B16" s="2" t="s">
        <v>3</v>
      </c>
      <c r="C16" s="3">
        <v>43541</v>
      </c>
      <c r="D16" s="4">
        <v>50</v>
      </c>
    </row>
    <row r="17" spans="1:6">
      <c r="A17" s="1" t="s">
        <v>49</v>
      </c>
      <c r="B17" s="2" t="s">
        <v>10</v>
      </c>
      <c r="C17" s="3">
        <v>43628</v>
      </c>
      <c r="D17" s="4">
        <v>150</v>
      </c>
    </row>
    <row r="18" spans="1:6">
      <c r="A18" s="1" t="s">
        <v>50</v>
      </c>
      <c r="B18" s="2" t="s">
        <v>11</v>
      </c>
      <c r="C18" s="3">
        <v>43642</v>
      </c>
      <c r="D18" s="4">
        <v>100</v>
      </c>
    </row>
    <row r="19" spans="1:6">
      <c r="A19" s="1" t="s">
        <v>51</v>
      </c>
      <c r="B19" s="2" t="s">
        <v>12</v>
      </c>
      <c r="C19" s="3">
        <v>43573</v>
      </c>
      <c r="D19" s="4">
        <v>50</v>
      </c>
    </row>
    <row r="20" spans="1:6">
      <c r="A20" s="1" t="s">
        <v>52</v>
      </c>
      <c r="B20" s="2" t="s">
        <v>13</v>
      </c>
      <c r="C20" s="3">
        <v>43596</v>
      </c>
      <c r="D20" s="4">
        <v>100</v>
      </c>
      <c r="E20" s="6">
        <v>100</v>
      </c>
    </row>
    <row r="21" spans="1:6">
      <c r="A21" s="1" t="s">
        <v>14</v>
      </c>
      <c r="B21" s="2" t="s">
        <v>15</v>
      </c>
      <c r="C21" s="3">
        <v>43590</v>
      </c>
      <c r="D21" s="4">
        <v>100</v>
      </c>
    </row>
    <row r="22" spans="1:6">
      <c r="A22" s="1" t="s">
        <v>53</v>
      </c>
      <c r="B22" s="2" t="s">
        <v>16</v>
      </c>
      <c r="C22" s="3">
        <v>43605</v>
      </c>
      <c r="D22" s="4">
        <v>100</v>
      </c>
    </row>
    <row r="23" spans="1:6">
      <c r="A23" s="1" t="s">
        <v>54</v>
      </c>
      <c r="B23" s="2" t="s">
        <v>6</v>
      </c>
      <c r="C23" s="3">
        <v>43566</v>
      </c>
      <c r="D23" s="4">
        <v>75</v>
      </c>
    </row>
    <row r="24" spans="1:6">
      <c r="A24" s="1" t="s">
        <v>55</v>
      </c>
      <c r="B24" s="2" t="s">
        <v>17</v>
      </c>
      <c r="C24" s="3" t="s">
        <v>88</v>
      </c>
      <c r="D24" s="4">
        <v>400</v>
      </c>
      <c r="E24" s="6">
        <v>20</v>
      </c>
    </row>
    <row r="25" spans="1:6">
      <c r="A25" s="1" t="s">
        <v>56</v>
      </c>
      <c r="B25" s="2" t="s">
        <v>18</v>
      </c>
      <c r="C25" s="3">
        <v>43600</v>
      </c>
      <c r="D25" s="4">
        <v>100</v>
      </c>
    </row>
    <row r="26" spans="1:6">
      <c r="A26" s="1" t="s">
        <v>19</v>
      </c>
      <c r="B26" s="2" t="s">
        <v>20</v>
      </c>
      <c r="C26" s="3">
        <v>43736</v>
      </c>
      <c r="D26" s="4">
        <v>0</v>
      </c>
      <c r="F26" s="6">
        <v>100</v>
      </c>
    </row>
    <row r="27" spans="1:6" ht="12.75" customHeight="1">
      <c r="A27" s="1" t="s">
        <v>57</v>
      </c>
      <c r="B27" s="2" t="s">
        <v>22</v>
      </c>
      <c r="C27" s="3">
        <v>43727</v>
      </c>
      <c r="D27" s="4">
        <v>100</v>
      </c>
      <c r="F27" s="17" t="s">
        <v>21</v>
      </c>
    </row>
    <row r="28" spans="1:6">
      <c r="A28" s="1" t="s">
        <v>58</v>
      </c>
      <c r="B28" s="2" t="s">
        <v>2</v>
      </c>
      <c r="C28" s="3">
        <v>43660</v>
      </c>
      <c r="D28" s="4">
        <v>90</v>
      </c>
      <c r="F28" s="18"/>
    </row>
    <row r="29" spans="1:6">
      <c r="A29" s="1" t="s">
        <v>52</v>
      </c>
      <c r="B29" s="2" t="s">
        <v>23</v>
      </c>
      <c r="C29" s="3">
        <v>43658</v>
      </c>
      <c r="D29" s="4">
        <v>100</v>
      </c>
      <c r="F29" s="19"/>
    </row>
    <row r="30" spans="1:6">
      <c r="A30" s="1" t="s">
        <v>59</v>
      </c>
      <c r="B30" s="2" t="s">
        <v>77</v>
      </c>
      <c r="C30" s="3" t="s">
        <v>89</v>
      </c>
      <c r="D30" s="4">
        <v>100</v>
      </c>
      <c r="F30" s="7"/>
    </row>
    <row r="31" spans="1:6">
      <c r="A31" s="1" t="s">
        <v>60</v>
      </c>
      <c r="B31" s="2" t="s">
        <v>24</v>
      </c>
      <c r="C31" s="3">
        <v>43706</v>
      </c>
      <c r="D31" s="4">
        <v>0</v>
      </c>
      <c r="F31" s="6">
        <v>300</v>
      </c>
    </row>
    <row r="32" spans="1:6" ht="12.75" customHeight="1">
      <c r="A32" s="1" t="s">
        <v>61</v>
      </c>
      <c r="B32" s="2" t="s">
        <v>26</v>
      </c>
      <c r="F32" s="17" t="s">
        <v>25</v>
      </c>
    </row>
    <row r="33" spans="1:6">
      <c r="A33" s="1" t="s">
        <v>62</v>
      </c>
      <c r="B33" s="2" t="s">
        <v>27</v>
      </c>
      <c r="C33" s="3">
        <v>43687</v>
      </c>
      <c r="D33" s="4">
        <v>150</v>
      </c>
      <c r="F33" s="18"/>
    </row>
    <row r="34" spans="1:6">
      <c r="A34" s="1" t="s">
        <v>63</v>
      </c>
      <c r="B34" s="2" t="s">
        <v>3</v>
      </c>
      <c r="C34" s="3">
        <v>43618</v>
      </c>
      <c r="D34" s="4">
        <v>50</v>
      </c>
      <c r="F34" s="18"/>
    </row>
    <row r="35" spans="1:6">
      <c r="A35" s="1" t="s">
        <v>64</v>
      </c>
      <c r="B35" s="2" t="s">
        <v>13</v>
      </c>
      <c r="C35" s="3">
        <v>43691</v>
      </c>
      <c r="D35" s="4">
        <v>200</v>
      </c>
      <c r="F35" s="19"/>
    </row>
    <row r="36" spans="1:6">
      <c r="A36" s="1" t="s">
        <v>65</v>
      </c>
      <c r="B36" s="2" t="s">
        <v>16</v>
      </c>
      <c r="C36" s="3">
        <v>43783</v>
      </c>
      <c r="D36" s="4">
        <v>100</v>
      </c>
    </row>
    <row r="37" spans="1:6">
      <c r="A37" s="1" t="s">
        <v>28</v>
      </c>
      <c r="B37" s="2" t="s">
        <v>2</v>
      </c>
      <c r="C37" s="3">
        <v>43811</v>
      </c>
      <c r="D37" s="4">
        <v>90</v>
      </c>
    </row>
    <row r="38" spans="1:6">
      <c r="A38" s="1" t="s">
        <v>66</v>
      </c>
      <c r="B38" s="2" t="s">
        <v>8</v>
      </c>
      <c r="C38" s="3">
        <v>43740</v>
      </c>
      <c r="D38" s="4">
        <v>50</v>
      </c>
    </row>
    <row r="39" spans="1:6">
      <c r="A39" s="1" t="s">
        <v>67</v>
      </c>
      <c r="B39" s="2" t="s">
        <v>29</v>
      </c>
      <c r="C39" s="3">
        <v>43715</v>
      </c>
      <c r="D39" s="4">
        <v>0</v>
      </c>
      <c r="F39" s="6">
        <v>250</v>
      </c>
    </row>
    <row r="40" spans="1:6" ht="12.75" customHeight="1">
      <c r="A40" s="1" t="s">
        <v>68</v>
      </c>
      <c r="B40" s="2" t="s">
        <v>31</v>
      </c>
      <c r="C40" s="3">
        <v>43684</v>
      </c>
      <c r="D40" s="4">
        <v>100</v>
      </c>
      <c r="F40" s="17" t="s">
        <v>30</v>
      </c>
    </row>
    <row r="41" spans="1:6">
      <c r="A41" s="1" t="s">
        <v>69</v>
      </c>
      <c r="B41" s="2" t="s">
        <v>18</v>
      </c>
      <c r="C41" s="3">
        <v>43810</v>
      </c>
      <c r="D41" s="4">
        <v>100</v>
      </c>
      <c r="F41" s="18"/>
    </row>
    <row r="42" spans="1:6">
      <c r="A42" s="1" t="s">
        <v>70</v>
      </c>
      <c r="B42" s="2" t="s">
        <v>32</v>
      </c>
      <c r="C42" s="3">
        <v>43770</v>
      </c>
      <c r="D42" s="4">
        <v>150</v>
      </c>
      <c r="F42" s="18"/>
    </row>
    <row r="43" spans="1:6">
      <c r="A43" s="1" t="s">
        <v>71</v>
      </c>
      <c r="B43" s="2" t="s">
        <v>11</v>
      </c>
      <c r="C43" s="3">
        <v>43719</v>
      </c>
      <c r="D43" s="4">
        <v>100</v>
      </c>
      <c r="F43" s="18"/>
    </row>
    <row r="44" spans="1:6">
      <c r="A44" s="1" t="s">
        <v>72</v>
      </c>
      <c r="B44" s="2" t="s">
        <v>33</v>
      </c>
      <c r="C44" s="3">
        <v>43774</v>
      </c>
      <c r="D44" s="4">
        <v>0</v>
      </c>
      <c r="F44" s="19"/>
    </row>
    <row r="45" spans="1:6">
      <c r="A45" s="1" t="s">
        <v>73</v>
      </c>
      <c r="B45" s="2" t="s">
        <v>7</v>
      </c>
      <c r="C45" s="3">
        <v>43785</v>
      </c>
      <c r="D45" s="4">
        <v>40</v>
      </c>
    </row>
    <row r="46" spans="1:6">
      <c r="A46" s="1" t="s">
        <v>74</v>
      </c>
      <c r="B46" s="2" t="s">
        <v>34</v>
      </c>
      <c r="C46" s="3">
        <v>43780</v>
      </c>
      <c r="D46" s="4">
        <v>125</v>
      </c>
    </row>
    <row r="47" spans="1:6">
      <c r="A47" s="1" t="s">
        <v>75</v>
      </c>
      <c r="B47" s="2" t="s">
        <v>35</v>
      </c>
      <c r="C47" s="3">
        <v>43796</v>
      </c>
      <c r="D47" s="4">
        <v>0</v>
      </c>
    </row>
    <row r="48" spans="1:6">
      <c r="A48" s="8" t="s">
        <v>76</v>
      </c>
      <c r="B48" s="9" t="s">
        <v>6</v>
      </c>
      <c r="C48" s="10">
        <v>43806</v>
      </c>
      <c r="D48" s="11">
        <v>90</v>
      </c>
      <c r="E48" s="12"/>
      <c r="F48" s="12"/>
    </row>
    <row r="49" spans="1:6" ht="21" customHeight="1">
      <c r="D49" s="13">
        <f>SUM(D7:D48)</f>
        <v>3585</v>
      </c>
      <c r="E49" s="14">
        <f>SUM(E20:E47)</f>
        <v>120</v>
      </c>
      <c r="F49" s="14">
        <f>SUM(F26:F47)</f>
        <v>650</v>
      </c>
    </row>
    <row r="52" spans="1:6" s="16" customFormat="1" ht="15.75" customHeight="1">
      <c r="A52" s="15"/>
      <c r="C52" s="21" t="s">
        <v>36</v>
      </c>
      <c r="D52" s="13">
        <f>SUM(D49)</f>
        <v>3585</v>
      </c>
      <c r="E52" s="14"/>
      <c r="F52" s="14"/>
    </row>
    <row r="53" spans="1:6" s="16" customFormat="1" ht="15.75" customHeight="1">
      <c r="A53" s="15"/>
      <c r="C53" s="21" t="s">
        <v>37</v>
      </c>
      <c r="D53" s="13">
        <f>SUM(E49)</f>
        <v>120</v>
      </c>
      <c r="E53" s="14"/>
      <c r="F53" s="14"/>
    </row>
    <row r="54" spans="1:6" s="16" customFormat="1" ht="15.75" customHeight="1">
      <c r="A54" s="15"/>
      <c r="C54" s="22" t="s">
        <v>0</v>
      </c>
      <c r="D54" s="23">
        <f>SUM(F49)</f>
        <v>650</v>
      </c>
      <c r="E54" s="14"/>
      <c r="F54" s="14"/>
    </row>
    <row r="55" spans="1:6" s="16" customFormat="1" ht="15.75" customHeight="1">
      <c r="A55" s="15"/>
      <c r="C55" s="21" t="s">
        <v>38</v>
      </c>
      <c r="D55" s="13">
        <f>SUM(D52:D54)</f>
        <v>4355</v>
      </c>
      <c r="E55" s="14"/>
      <c r="F55" s="14"/>
    </row>
  </sheetData>
  <mergeCells count="4">
    <mergeCell ref="A1:F3"/>
    <mergeCell ref="F27:F29"/>
    <mergeCell ref="F32:F35"/>
    <mergeCell ref="F40:F44"/>
  </mergeCells>
  <pageMargins left="0.19" right="0.16" top="0.33" bottom="0.38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DEMO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KC2IVI</cp:lastModifiedBy>
  <cp:lastPrinted>2020-03-11T22:03:03Z</cp:lastPrinted>
  <dcterms:created xsi:type="dcterms:W3CDTF">2020-03-11T21:29:29Z</dcterms:created>
  <dcterms:modified xsi:type="dcterms:W3CDTF">2020-03-11T22:03:34Z</dcterms:modified>
</cp:coreProperties>
</file>