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5"/>
  </bookViews>
  <sheets>
    <sheet name="HCC CRU" sheetId="1" r:id="rId1"/>
    <sheet name="HCC TRUSCO APR" sheetId="4" r:id="rId2"/>
    <sheet name="HCC TRUSCO MAY" sheetId="5" r:id="rId3"/>
    <sheet name="HCC SEFCU APR" sheetId="6" r:id="rId4"/>
    <sheet name="HCC SEFCU MAY" sheetId="8" r:id="rId5"/>
    <sheet name="APR" sheetId="10" r:id="rId6"/>
    <sheet name="MAY" sheetId="11" r:id="rId7"/>
  </sheets>
  <calcPr calcId="144525" iterateDelta="1E-4"/>
</workbook>
</file>

<file path=xl/calcChain.xml><?xml version="1.0" encoding="utf-8"?>
<calcChain xmlns="http://schemas.openxmlformats.org/spreadsheetml/2006/main">
  <c r="E134" i="11" l="1"/>
  <c r="E105" i="11"/>
  <c r="E89" i="11"/>
  <c r="E60" i="11"/>
  <c r="E134" i="10"/>
  <c r="E105" i="10"/>
  <c r="E89" i="10"/>
  <c r="E77" i="10"/>
  <c r="E40" i="11"/>
  <c r="E44" i="11" s="1"/>
  <c r="E23" i="11"/>
  <c r="E43" i="11" s="1"/>
  <c r="E45" i="11" s="1"/>
  <c r="E40" i="10"/>
  <c r="E44" i="10" s="1"/>
  <c r="E23" i="10"/>
  <c r="E43" i="10" s="1"/>
  <c r="E45" i="10" l="1"/>
  <c r="E44" i="8"/>
  <c r="E15" i="8"/>
  <c r="E44" i="6"/>
  <c r="E15" i="6"/>
  <c r="E44" i="5"/>
  <c r="E15" i="5"/>
  <c r="E44" i="4"/>
  <c r="E23" i="1"/>
  <c r="E43" i="1" s="1"/>
  <c r="E32" i="4"/>
  <c r="E40" i="1"/>
  <c r="E44" i="1" s="1"/>
  <c r="E45" i="1" l="1"/>
</calcChain>
</file>

<file path=xl/sharedStrings.xml><?xml version="1.0" encoding="utf-8"?>
<sst xmlns="http://schemas.openxmlformats.org/spreadsheetml/2006/main" count="405" uniqueCount="78">
  <si>
    <t>Hill Country Cloggers</t>
  </si>
  <si>
    <t>Date</t>
  </si>
  <si>
    <t>Type</t>
  </si>
  <si>
    <t>Description</t>
  </si>
  <si>
    <t>Amount</t>
  </si>
  <si>
    <t>April 2018</t>
  </si>
  <si>
    <t>Hill Country CRU</t>
  </si>
  <si>
    <t>Transaction</t>
  </si>
  <si>
    <t>Shannon Morton</t>
  </si>
  <si>
    <t>Taylor Johnston</t>
  </si>
  <si>
    <t>Jessica Kaulfuss</t>
  </si>
  <si>
    <t>Ed Simon</t>
  </si>
  <si>
    <t>Sarah Matteson</t>
  </si>
  <si>
    <t>Mary Ellen Gwordz</t>
  </si>
  <si>
    <t>April / May 2018</t>
  </si>
  <si>
    <t>Casey Walsh</t>
  </si>
  <si>
    <t>Jerilee Beaudoin</t>
  </si>
  <si>
    <t>DEP</t>
  </si>
  <si>
    <t>Donation</t>
  </si>
  <si>
    <t>Ralph Spaulding</t>
  </si>
  <si>
    <t>Expenses:</t>
  </si>
  <si>
    <t>Deposits:</t>
  </si>
  <si>
    <t>Total Expences</t>
  </si>
  <si>
    <t>Total Deposits</t>
  </si>
  <si>
    <t>Beginning Balance</t>
  </si>
  <si>
    <t>Ending Balance</t>
  </si>
  <si>
    <t>TRUSCO</t>
  </si>
  <si>
    <t>George Beaudoin</t>
  </si>
  <si>
    <t>Casey walsh</t>
  </si>
  <si>
    <t>NECC Convention</t>
  </si>
  <si>
    <t>Samantha Leahon</t>
  </si>
  <si>
    <t>Liz Church</t>
  </si>
  <si>
    <t>Shakoah Manley</t>
  </si>
  <si>
    <t>Brandy Morine</t>
  </si>
  <si>
    <t>Margaret Pine</t>
  </si>
  <si>
    <t>Carol Saunders</t>
  </si>
  <si>
    <t>Linda Schroeder</t>
  </si>
  <si>
    <t>Nickel City Convention</t>
  </si>
  <si>
    <t>Staples / Stamps / Supplies</t>
  </si>
  <si>
    <t>Jackie Lawlor</t>
  </si>
  <si>
    <t>Tina Koonz</t>
  </si>
  <si>
    <t>Audrey Loester</t>
  </si>
  <si>
    <t>Linda Rice</t>
  </si>
  <si>
    <t>Alice Grimsley</t>
  </si>
  <si>
    <t>Ralph Spalding</t>
  </si>
  <si>
    <t>DEMO</t>
  </si>
  <si>
    <t>Spinney</t>
  </si>
  <si>
    <t>Contract # 020</t>
  </si>
  <si>
    <t>Contract # 006</t>
  </si>
  <si>
    <t>St. Johns / St. Joeseph Rosary</t>
  </si>
  <si>
    <t>Diamond Ridge</t>
  </si>
  <si>
    <t>Contract # 012</t>
  </si>
  <si>
    <t>Contract # 011</t>
  </si>
  <si>
    <t>Schyuler Ridge</t>
  </si>
  <si>
    <t>May 2018</t>
  </si>
  <si>
    <t>Ink / Paper / Supplies</t>
  </si>
  <si>
    <t>Contract # 007</t>
  </si>
  <si>
    <t>Meadows</t>
  </si>
  <si>
    <t>Contract # 018</t>
  </si>
  <si>
    <t>Red Hats Society</t>
  </si>
  <si>
    <t>Contract # 009</t>
  </si>
  <si>
    <t>Teresian House</t>
  </si>
  <si>
    <t>Contract # 024</t>
  </si>
  <si>
    <t>Grafton Senior Center</t>
  </si>
  <si>
    <t>Contract # 019</t>
  </si>
  <si>
    <t>Peregrine</t>
  </si>
  <si>
    <t>Taps</t>
  </si>
  <si>
    <t>Mary Spellman</t>
  </si>
  <si>
    <t>SEFCU</t>
  </si>
  <si>
    <t>BR Class Dues</t>
  </si>
  <si>
    <t>Membership Dues</t>
  </si>
  <si>
    <t>HF Class Dues</t>
  </si>
  <si>
    <t>2/20, 2/27, 3/6, 3/20, 3/27, 4/3.</t>
  </si>
  <si>
    <t>Flowers for Betty Nieckarz (SP)</t>
  </si>
  <si>
    <t>Br Class Dues</t>
  </si>
  <si>
    <t>4/24, 5/1, 5/8, 5/15, 5/22.</t>
  </si>
  <si>
    <t>TRUSTCO</t>
  </si>
  <si>
    <t>Audrey Koester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</si>
</sst>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;@"/>
    <numFmt numFmtId="165" formatCode="m/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u/>
      <sz val="24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0" fillId="0" borderId="0" xfId="0" applyNumberFormat="1" applyAlignment="1">
      <alignment horizontal="center"/>
    </xf>
    <xf numFmtId="4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center"/>
    </xf>
    <xf numFmtId="164" fontId="4" fillId="0" borderId="0" xfId="0" applyNumberFormat="1" applyFont="1" applyAlignment="1"/>
    <xf numFmtId="0" fontId="1" fillId="0" borderId="0" xfId="0" applyFont="1" applyAlignment="1">
      <alignment horizontal="right"/>
    </xf>
    <xf numFmtId="44" fontId="0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44" fontId="0" fillId="0" borderId="2" xfId="0" applyNumberForma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4" fontId="0" fillId="0" borderId="0" xfId="0" applyNumberFormat="1" applyFont="1" applyAlignment="1">
      <alignment horizontal="right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Font="1" applyAlignment="1"/>
    <xf numFmtId="165" fontId="0" fillId="0" borderId="0" xfId="0" applyNumberFormat="1" applyAlignment="1">
      <alignment horizontal="left"/>
    </xf>
    <xf numFmtId="165" fontId="0" fillId="0" borderId="1" xfId="0" applyNumberFormat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5" fontId="0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4" sqref="A4"/>
    </sheetView>
  </sheetViews>
  <sheetFormatPr defaultRowHeight="15" x14ac:dyDescent="0.25"/>
  <cols>
    <col min="1" max="1" width="9.140625" style="7"/>
    <col min="2" max="2" width="9.140625" style="1"/>
    <col min="3" max="3" width="17.140625" style="3" customWidth="1"/>
    <col min="4" max="4" width="46.42578125" style="3" customWidth="1"/>
    <col min="5" max="5" width="18.28515625" style="10" customWidth="1"/>
    <col min="6" max="16384" width="9.140625" style="1"/>
  </cols>
  <sheetData>
    <row r="1" spans="1:5" x14ac:dyDescent="0.25">
      <c r="A1" s="38" t="s">
        <v>6</v>
      </c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ht="31.5" x14ac:dyDescent="0.5">
      <c r="A3" s="38" t="s">
        <v>26</v>
      </c>
      <c r="B3" s="38"/>
      <c r="C3" s="38"/>
      <c r="D3" s="38"/>
      <c r="E3" s="38"/>
    </row>
    <row r="4" spans="1:5" ht="21" x14ac:dyDescent="0.35">
      <c r="E4" s="12" t="s">
        <v>14</v>
      </c>
    </row>
    <row r="5" spans="1:5" ht="26.25" x14ac:dyDescent="0.4">
      <c r="A5" s="37" t="s">
        <v>20</v>
      </c>
      <c r="B5" s="37"/>
      <c r="C5" s="17"/>
      <c r="E5" s="6"/>
    </row>
    <row r="6" spans="1:5" x14ac:dyDescent="0.25">
      <c r="A6" s="35" t="s">
        <v>7</v>
      </c>
      <c r="B6" s="35"/>
    </row>
    <row r="7" spans="1:5" x14ac:dyDescent="0.25">
      <c r="A7" s="8" t="s">
        <v>1</v>
      </c>
      <c r="B7" s="4" t="s">
        <v>2</v>
      </c>
      <c r="C7" s="36" t="s">
        <v>3</v>
      </c>
      <c r="D7" s="36"/>
      <c r="E7" s="11" t="s">
        <v>4</v>
      </c>
    </row>
    <row r="8" spans="1:5" x14ac:dyDescent="0.25">
      <c r="A8" s="7">
        <v>43214</v>
      </c>
      <c r="B8" s="1">
        <v>114</v>
      </c>
      <c r="C8" s="3" t="s">
        <v>8</v>
      </c>
      <c r="E8" s="10">
        <v>253.34</v>
      </c>
    </row>
    <row r="9" spans="1:5" x14ac:dyDescent="0.25">
      <c r="A9" s="7">
        <v>43214</v>
      </c>
      <c r="B9" s="1">
        <v>115</v>
      </c>
      <c r="C9" s="3" t="s">
        <v>9</v>
      </c>
      <c r="E9" s="10">
        <v>253.34</v>
      </c>
    </row>
    <row r="10" spans="1:5" x14ac:dyDescent="0.25">
      <c r="A10" s="7">
        <v>43214</v>
      </c>
      <c r="B10" s="1">
        <v>116</v>
      </c>
      <c r="C10" s="3" t="s">
        <v>10</v>
      </c>
      <c r="E10" s="10">
        <v>253.34</v>
      </c>
    </row>
    <row r="11" spans="1:5" x14ac:dyDescent="0.25">
      <c r="A11" s="7">
        <v>43214</v>
      </c>
      <c r="B11" s="1">
        <v>117</v>
      </c>
      <c r="C11" s="3" t="s">
        <v>11</v>
      </c>
      <c r="E11" s="10">
        <v>140</v>
      </c>
    </row>
    <row r="12" spans="1:5" x14ac:dyDescent="0.25">
      <c r="A12" s="7">
        <v>43214</v>
      </c>
      <c r="B12" s="1">
        <v>118</v>
      </c>
      <c r="C12" s="3" t="s">
        <v>12</v>
      </c>
      <c r="E12" s="10">
        <v>30</v>
      </c>
    </row>
    <row r="13" spans="1:5" x14ac:dyDescent="0.25">
      <c r="A13" s="7">
        <v>43214</v>
      </c>
      <c r="B13" s="1">
        <v>119</v>
      </c>
      <c r="C13" s="3" t="s">
        <v>13</v>
      </c>
      <c r="E13" s="10">
        <v>289.75</v>
      </c>
    </row>
    <row r="14" spans="1:5" x14ac:dyDescent="0.25">
      <c r="A14" s="7">
        <v>43214</v>
      </c>
      <c r="B14" s="1">
        <v>120</v>
      </c>
      <c r="C14" s="3" t="s">
        <v>15</v>
      </c>
      <c r="E14" s="10">
        <v>315.24</v>
      </c>
    </row>
    <row r="15" spans="1:5" x14ac:dyDescent="0.25">
      <c r="A15" s="7">
        <v>43214</v>
      </c>
      <c r="B15" s="1">
        <v>121</v>
      </c>
      <c r="C15" s="3" t="s">
        <v>16</v>
      </c>
      <c r="E15" s="10">
        <v>375.58</v>
      </c>
    </row>
    <row r="16" spans="1:5" x14ac:dyDescent="0.25">
      <c r="E16" s="10">
        <v>0</v>
      </c>
    </row>
    <row r="17" spans="1:5" x14ac:dyDescent="0.25">
      <c r="E17" s="10">
        <v>0</v>
      </c>
    </row>
    <row r="18" spans="1:5" x14ac:dyDescent="0.25">
      <c r="E18" s="10">
        <v>0</v>
      </c>
    </row>
    <row r="19" spans="1:5" x14ac:dyDescent="0.25">
      <c r="E19" s="10">
        <v>0</v>
      </c>
    </row>
    <row r="20" spans="1:5" x14ac:dyDescent="0.25">
      <c r="E20" s="10">
        <v>0</v>
      </c>
    </row>
    <row r="21" spans="1:5" x14ac:dyDescent="0.25">
      <c r="E21" s="10">
        <v>0</v>
      </c>
    </row>
    <row r="22" spans="1:5" ht="15.75" thickBot="1" x14ac:dyDescent="0.3">
      <c r="A22" s="13"/>
      <c r="B22" s="14"/>
      <c r="C22" s="15"/>
      <c r="D22" s="15"/>
      <c r="E22" s="16">
        <v>0</v>
      </c>
    </row>
    <row r="23" spans="1:5" ht="15.75" thickTop="1" x14ac:dyDescent="0.25">
      <c r="E23" s="10">
        <f>SUM(E8:E22)</f>
        <v>1910.59</v>
      </c>
    </row>
    <row r="24" spans="1:5" ht="15.75" thickBot="1" x14ac:dyDescent="0.3">
      <c r="A24" s="20"/>
      <c r="B24" s="21"/>
      <c r="C24" s="22"/>
      <c r="D24" s="22"/>
      <c r="E24" s="23"/>
    </row>
    <row r="25" spans="1:5" ht="26.25" x14ac:dyDescent="0.4">
      <c r="A25" s="37" t="s">
        <v>21</v>
      </c>
      <c r="B25" s="37"/>
      <c r="C25" s="17"/>
      <c r="E25" s="6"/>
    </row>
    <row r="26" spans="1:5" x14ac:dyDescent="0.25">
      <c r="A26" s="35" t="s">
        <v>7</v>
      </c>
      <c r="B26" s="35"/>
    </row>
    <row r="27" spans="1:5" x14ac:dyDescent="0.25">
      <c r="A27" s="8" t="s">
        <v>1</v>
      </c>
      <c r="B27" s="4" t="s">
        <v>2</v>
      </c>
      <c r="C27" s="36" t="s">
        <v>3</v>
      </c>
      <c r="D27" s="36"/>
      <c r="E27" s="11" t="s">
        <v>4</v>
      </c>
    </row>
    <row r="28" spans="1:5" x14ac:dyDescent="0.25">
      <c r="A28" s="7">
        <v>43223</v>
      </c>
      <c r="B28" s="1" t="s">
        <v>17</v>
      </c>
      <c r="C28" s="3" t="s">
        <v>18</v>
      </c>
      <c r="D28" s="3" t="s">
        <v>19</v>
      </c>
      <c r="E28" s="10">
        <v>50</v>
      </c>
    </row>
    <row r="29" spans="1:5" x14ac:dyDescent="0.25">
      <c r="E29" s="10">
        <v>0</v>
      </c>
    </row>
    <row r="30" spans="1:5" x14ac:dyDescent="0.25">
      <c r="E30" s="10">
        <v>0</v>
      </c>
    </row>
    <row r="31" spans="1:5" x14ac:dyDescent="0.25">
      <c r="E31" s="10">
        <v>0</v>
      </c>
    </row>
    <row r="32" spans="1:5" x14ac:dyDescent="0.25">
      <c r="E32" s="10">
        <v>0</v>
      </c>
    </row>
    <row r="33" spans="1:5" x14ac:dyDescent="0.25">
      <c r="E33" s="10">
        <v>0</v>
      </c>
    </row>
    <row r="34" spans="1:5" x14ac:dyDescent="0.25">
      <c r="E34" s="10">
        <v>0</v>
      </c>
    </row>
    <row r="35" spans="1:5" x14ac:dyDescent="0.25">
      <c r="E35" s="10">
        <v>0</v>
      </c>
    </row>
    <row r="36" spans="1:5" x14ac:dyDescent="0.25">
      <c r="E36" s="10">
        <v>0</v>
      </c>
    </row>
    <row r="37" spans="1:5" x14ac:dyDescent="0.25">
      <c r="E37" s="10">
        <v>0</v>
      </c>
    </row>
    <row r="38" spans="1:5" x14ac:dyDescent="0.25">
      <c r="E38" s="10">
        <v>0</v>
      </c>
    </row>
    <row r="39" spans="1:5" ht="15.75" thickBot="1" x14ac:dyDescent="0.3">
      <c r="A39" s="13"/>
      <c r="B39" s="14"/>
      <c r="C39" s="15"/>
      <c r="D39" s="15"/>
      <c r="E39" s="16">
        <v>0</v>
      </c>
    </row>
    <row r="40" spans="1:5" ht="15.75" thickTop="1" x14ac:dyDescent="0.25">
      <c r="E40" s="10">
        <f>SUM(E28:E39)</f>
        <v>50</v>
      </c>
    </row>
    <row r="41" spans="1:5" ht="15.75" thickBot="1" x14ac:dyDescent="0.3">
      <c r="A41" s="20"/>
      <c r="B41" s="21"/>
      <c r="C41" s="22"/>
      <c r="D41" s="21"/>
      <c r="E41" s="23"/>
    </row>
    <row r="42" spans="1:5" x14ac:dyDescent="0.25">
      <c r="D42" s="18" t="s">
        <v>24</v>
      </c>
      <c r="E42" s="11">
        <v>2082.94</v>
      </c>
    </row>
    <row r="43" spans="1:5" x14ac:dyDescent="0.25">
      <c r="D43" s="18" t="s">
        <v>22</v>
      </c>
      <c r="E43" s="11">
        <f>SUM(E23)</f>
        <v>1910.59</v>
      </c>
    </row>
    <row r="44" spans="1:5" x14ac:dyDescent="0.25">
      <c r="D44" s="18" t="s">
        <v>23</v>
      </c>
      <c r="E44" s="11">
        <f>SUM(E40)</f>
        <v>50</v>
      </c>
    </row>
    <row r="45" spans="1:5" x14ac:dyDescent="0.25">
      <c r="D45" s="18" t="s">
        <v>25</v>
      </c>
      <c r="E45" s="11">
        <f>SUM(E42-E43+E44)</f>
        <v>222.35000000000014</v>
      </c>
    </row>
  </sheetData>
  <mergeCells count="8">
    <mergeCell ref="A1:E2"/>
    <mergeCell ref="A3:E3"/>
    <mergeCell ref="A6:B6"/>
    <mergeCell ref="A26:B26"/>
    <mergeCell ref="C27:D27"/>
    <mergeCell ref="A25:B25"/>
    <mergeCell ref="A5:B5"/>
    <mergeCell ref="C7:D7"/>
  </mergeCells>
  <pageMargins left="0.3" right="0.27" top="0.46" bottom="0.66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4" sqref="A4"/>
    </sheetView>
  </sheetViews>
  <sheetFormatPr defaultRowHeight="15" x14ac:dyDescent="0.25"/>
  <cols>
    <col min="1" max="1" width="9.140625" style="7"/>
    <col min="2" max="2" width="9.140625" style="1"/>
    <col min="3" max="3" width="17.140625" style="3" customWidth="1"/>
    <col min="4" max="4" width="46.42578125" style="3" customWidth="1"/>
    <col min="5" max="5" width="18.28515625" style="10" customWidth="1"/>
    <col min="6" max="16384" width="9.140625" style="1"/>
  </cols>
  <sheetData>
    <row r="1" spans="1:5" x14ac:dyDescent="0.25">
      <c r="A1" s="38" t="s">
        <v>0</v>
      </c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ht="31.5" x14ac:dyDescent="0.5">
      <c r="A3" s="38" t="s">
        <v>76</v>
      </c>
      <c r="B3" s="38"/>
      <c r="C3" s="38"/>
      <c r="D3" s="38"/>
      <c r="E3" s="38"/>
    </row>
    <row r="4" spans="1:5" ht="21" x14ac:dyDescent="0.35">
      <c r="E4" s="12" t="s">
        <v>5</v>
      </c>
    </row>
    <row r="5" spans="1:5" ht="26.25" x14ac:dyDescent="0.4">
      <c r="A5" s="37" t="s">
        <v>20</v>
      </c>
      <c r="B5" s="37"/>
      <c r="C5" s="17"/>
      <c r="E5" s="6"/>
    </row>
    <row r="6" spans="1:5" x14ac:dyDescent="0.25">
      <c r="A6" s="35" t="s">
        <v>7</v>
      </c>
      <c r="B6" s="35"/>
    </row>
    <row r="7" spans="1:5" x14ac:dyDescent="0.25">
      <c r="A7" s="8" t="s">
        <v>1</v>
      </c>
      <c r="B7" s="4" t="s">
        <v>2</v>
      </c>
      <c r="C7" s="36" t="s">
        <v>3</v>
      </c>
      <c r="D7" s="36"/>
      <c r="E7" s="11" t="s">
        <v>4</v>
      </c>
    </row>
    <row r="8" spans="1:5" x14ac:dyDescent="0.25">
      <c r="A8" s="7">
        <v>43199</v>
      </c>
      <c r="B8" s="1">
        <v>2617</v>
      </c>
      <c r="C8" s="3" t="s">
        <v>27</v>
      </c>
      <c r="E8" s="10">
        <v>90.46</v>
      </c>
    </row>
    <row r="9" spans="1:5" x14ac:dyDescent="0.25">
      <c r="A9" s="7">
        <v>43199</v>
      </c>
      <c r="B9" s="1">
        <v>2618</v>
      </c>
      <c r="C9" s="3" t="s">
        <v>16</v>
      </c>
      <c r="D9" s="3" t="s">
        <v>29</v>
      </c>
      <c r="E9" s="10">
        <v>70</v>
      </c>
    </row>
    <row r="10" spans="1:5" x14ac:dyDescent="0.25">
      <c r="A10" s="7">
        <v>43199</v>
      </c>
      <c r="B10" s="1">
        <v>2619</v>
      </c>
      <c r="C10" s="3" t="s">
        <v>9</v>
      </c>
      <c r="D10" s="3" t="s">
        <v>29</v>
      </c>
      <c r="E10" s="10">
        <v>58</v>
      </c>
    </row>
    <row r="11" spans="1:5" x14ac:dyDescent="0.25">
      <c r="A11" s="7">
        <v>43199</v>
      </c>
      <c r="B11" s="1">
        <v>2620</v>
      </c>
      <c r="C11" s="3" t="s">
        <v>28</v>
      </c>
      <c r="D11" s="3" t="s">
        <v>29</v>
      </c>
      <c r="E11" s="10">
        <v>100</v>
      </c>
    </row>
    <row r="12" spans="1:5" x14ac:dyDescent="0.25">
      <c r="A12" s="7">
        <v>43199</v>
      </c>
      <c r="B12" s="1">
        <v>2621</v>
      </c>
      <c r="C12" s="3" t="s">
        <v>13</v>
      </c>
      <c r="D12" s="3" t="s">
        <v>29</v>
      </c>
      <c r="E12" s="10">
        <v>50</v>
      </c>
    </row>
    <row r="13" spans="1:5" x14ac:dyDescent="0.25">
      <c r="A13" s="7">
        <v>43199</v>
      </c>
      <c r="B13" s="1">
        <v>2623</v>
      </c>
      <c r="C13" s="3" t="s">
        <v>8</v>
      </c>
      <c r="D13" s="3" t="s">
        <v>29</v>
      </c>
      <c r="E13" s="10">
        <v>50</v>
      </c>
    </row>
    <row r="14" spans="1:5" x14ac:dyDescent="0.25">
      <c r="A14" s="7">
        <v>43199</v>
      </c>
      <c r="B14" s="1">
        <v>2624</v>
      </c>
      <c r="C14" s="3" t="s">
        <v>30</v>
      </c>
      <c r="D14" s="3" t="s">
        <v>29</v>
      </c>
      <c r="E14" s="10">
        <v>50</v>
      </c>
    </row>
    <row r="15" spans="1:5" x14ac:dyDescent="0.25">
      <c r="A15" s="7">
        <v>43199</v>
      </c>
      <c r="B15" s="1">
        <v>2625</v>
      </c>
      <c r="C15" s="3" t="s">
        <v>31</v>
      </c>
      <c r="D15" s="3" t="s">
        <v>29</v>
      </c>
      <c r="E15" s="10">
        <v>50</v>
      </c>
    </row>
    <row r="16" spans="1:5" x14ac:dyDescent="0.25">
      <c r="A16" s="7">
        <v>43199</v>
      </c>
      <c r="B16" s="1">
        <v>2626</v>
      </c>
      <c r="C16" s="3" t="s">
        <v>32</v>
      </c>
      <c r="D16" s="3" t="s">
        <v>29</v>
      </c>
      <c r="E16" s="10">
        <v>150</v>
      </c>
    </row>
    <row r="17" spans="1:5" x14ac:dyDescent="0.25">
      <c r="A17" s="7">
        <v>43199</v>
      </c>
      <c r="B17" s="1">
        <v>2627</v>
      </c>
      <c r="C17" s="3" t="s">
        <v>33</v>
      </c>
      <c r="D17" s="3" t="s">
        <v>29</v>
      </c>
      <c r="E17" s="10">
        <v>50</v>
      </c>
    </row>
    <row r="18" spans="1:5" x14ac:dyDescent="0.25">
      <c r="A18" s="7">
        <v>43199</v>
      </c>
      <c r="B18" s="1">
        <v>2628</v>
      </c>
      <c r="C18" s="3" t="s">
        <v>34</v>
      </c>
      <c r="D18" s="3" t="s">
        <v>29</v>
      </c>
      <c r="E18" s="10">
        <v>50</v>
      </c>
    </row>
    <row r="19" spans="1:5" x14ac:dyDescent="0.25">
      <c r="A19" s="7">
        <v>43199</v>
      </c>
      <c r="B19" s="1">
        <v>2629</v>
      </c>
      <c r="C19" s="3" t="s">
        <v>35</v>
      </c>
      <c r="D19" s="3" t="s">
        <v>29</v>
      </c>
      <c r="E19" s="10">
        <v>50</v>
      </c>
    </row>
    <row r="20" spans="1:5" x14ac:dyDescent="0.25">
      <c r="A20" s="7">
        <v>43200</v>
      </c>
      <c r="B20" s="1">
        <v>2630</v>
      </c>
      <c r="C20" s="3" t="s">
        <v>36</v>
      </c>
      <c r="D20" s="3" t="s">
        <v>29</v>
      </c>
      <c r="E20" s="10">
        <v>50</v>
      </c>
    </row>
    <row r="21" spans="1:5" x14ac:dyDescent="0.25">
      <c r="A21" s="7">
        <v>43200</v>
      </c>
      <c r="B21" s="1">
        <v>2631</v>
      </c>
      <c r="C21" s="3" t="s">
        <v>10</v>
      </c>
      <c r="D21" s="3" t="s">
        <v>29</v>
      </c>
      <c r="E21" s="10">
        <v>108</v>
      </c>
    </row>
    <row r="22" spans="1:5" x14ac:dyDescent="0.25">
      <c r="A22" s="7">
        <v>43200</v>
      </c>
      <c r="B22" s="1">
        <v>2632</v>
      </c>
      <c r="C22" s="3" t="s">
        <v>27</v>
      </c>
      <c r="D22" s="3" t="s">
        <v>38</v>
      </c>
      <c r="E22" s="10">
        <v>22.7</v>
      </c>
    </row>
    <row r="23" spans="1:5" x14ac:dyDescent="0.25">
      <c r="A23" s="7">
        <v>43200</v>
      </c>
      <c r="B23" s="1">
        <v>2633</v>
      </c>
      <c r="C23" s="3" t="s">
        <v>39</v>
      </c>
      <c r="D23" s="3" t="s">
        <v>38</v>
      </c>
      <c r="E23" s="10">
        <v>50.09</v>
      </c>
    </row>
    <row r="24" spans="1:5" x14ac:dyDescent="0.25">
      <c r="A24" s="7">
        <v>43214</v>
      </c>
      <c r="B24" s="1">
        <v>2634</v>
      </c>
      <c r="C24" s="3" t="s">
        <v>27</v>
      </c>
      <c r="D24" s="3" t="s">
        <v>38</v>
      </c>
      <c r="E24" s="10">
        <v>110</v>
      </c>
    </row>
    <row r="25" spans="1:5" x14ac:dyDescent="0.25">
      <c r="A25" s="7">
        <v>43214</v>
      </c>
      <c r="B25" s="1">
        <v>2635</v>
      </c>
      <c r="C25" s="3" t="s">
        <v>40</v>
      </c>
      <c r="D25" s="3" t="s">
        <v>37</v>
      </c>
      <c r="E25" s="10">
        <v>120</v>
      </c>
    </row>
    <row r="26" spans="1:5" x14ac:dyDescent="0.25">
      <c r="A26" s="7">
        <v>43214</v>
      </c>
      <c r="B26" s="1">
        <v>2636</v>
      </c>
      <c r="C26" s="3" t="s">
        <v>41</v>
      </c>
      <c r="D26" s="3" t="s">
        <v>37</v>
      </c>
      <c r="E26" s="10">
        <v>50</v>
      </c>
    </row>
    <row r="27" spans="1:5" x14ac:dyDescent="0.25">
      <c r="A27" s="7">
        <v>43214</v>
      </c>
      <c r="B27" s="1">
        <v>2637</v>
      </c>
      <c r="C27" s="3" t="s">
        <v>42</v>
      </c>
      <c r="D27" s="3" t="s">
        <v>37</v>
      </c>
      <c r="E27" s="10">
        <v>50</v>
      </c>
    </row>
    <row r="28" spans="1:5" x14ac:dyDescent="0.25">
      <c r="A28" s="7">
        <v>43214</v>
      </c>
      <c r="B28" s="1">
        <v>2638</v>
      </c>
      <c r="C28" s="3" t="s">
        <v>39</v>
      </c>
      <c r="D28" s="3" t="s">
        <v>37</v>
      </c>
      <c r="E28" s="10">
        <v>50</v>
      </c>
    </row>
    <row r="29" spans="1:5" x14ac:dyDescent="0.25">
      <c r="A29" s="7">
        <v>43214</v>
      </c>
      <c r="B29" s="1">
        <v>2639</v>
      </c>
      <c r="C29" s="3" t="s">
        <v>43</v>
      </c>
      <c r="D29" s="3" t="s">
        <v>37</v>
      </c>
      <c r="E29" s="10">
        <v>50</v>
      </c>
    </row>
    <row r="30" spans="1:5" x14ac:dyDescent="0.25">
      <c r="A30" s="7">
        <v>43214</v>
      </c>
      <c r="B30" s="1">
        <v>2640</v>
      </c>
      <c r="C30" s="3" t="s">
        <v>44</v>
      </c>
      <c r="D30" s="3" t="s">
        <v>37</v>
      </c>
      <c r="E30" s="10">
        <v>50</v>
      </c>
    </row>
    <row r="31" spans="1:5" ht="15.75" thickBot="1" x14ac:dyDescent="0.3">
      <c r="A31" s="13">
        <v>43214</v>
      </c>
      <c r="B31" s="14">
        <v>2641</v>
      </c>
      <c r="C31" s="15" t="s">
        <v>27</v>
      </c>
      <c r="D31" s="15" t="s">
        <v>37</v>
      </c>
      <c r="E31" s="16">
        <v>388.5</v>
      </c>
    </row>
    <row r="32" spans="1:5" ht="15.75" thickTop="1" x14ac:dyDescent="0.25">
      <c r="E32" s="11">
        <f>SUM(E8:E31)</f>
        <v>1917.75</v>
      </c>
    </row>
    <row r="33" spans="1:5" ht="15.75" thickBot="1" x14ac:dyDescent="0.3">
      <c r="A33" s="20"/>
      <c r="B33" s="21"/>
      <c r="C33" s="22"/>
      <c r="D33" s="22"/>
      <c r="E33" s="23"/>
    </row>
    <row r="34" spans="1:5" ht="26.25" x14ac:dyDescent="0.4">
      <c r="A34" s="37" t="s">
        <v>21</v>
      </c>
      <c r="B34" s="37"/>
      <c r="C34" s="17"/>
      <c r="E34" s="6"/>
    </row>
    <row r="35" spans="1:5" x14ac:dyDescent="0.25">
      <c r="A35" s="35" t="s">
        <v>7</v>
      </c>
      <c r="B35" s="35"/>
    </row>
    <row r="36" spans="1:5" x14ac:dyDescent="0.25">
      <c r="A36" s="8" t="s">
        <v>1</v>
      </c>
      <c r="B36" s="4" t="s">
        <v>2</v>
      </c>
      <c r="C36" s="36" t="s">
        <v>3</v>
      </c>
      <c r="D36" s="36"/>
      <c r="E36" s="11" t="s">
        <v>4</v>
      </c>
    </row>
    <row r="37" spans="1:5" s="25" customFormat="1" x14ac:dyDescent="0.25">
      <c r="A37" s="24">
        <v>43192</v>
      </c>
      <c r="B37" s="25" t="s">
        <v>45</v>
      </c>
      <c r="C37" s="26" t="s">
        <v>52</v>
      </c>
      <c r="D37" s="26" t="s">
        <v>53</v>
      </c>
      <c r="E37" s="27">
        <v>40</v>
      </c>
    </row>
    <row r="38" spans="1:5" x14ac:dyDescent="0.25">
      <c r="A38" s="7">
        <v>43208</v>
      </c>
      <c r="B38" s="1" t="s">
        <v>45</v>
      </c>
      <c r="C38" s="3" t="s">
        <v>47</v>
      </c>
      <c r="D38" s="3" t="s">
        <v>46</v>
      </c>
      <c r="E38" s="10">
        <v>143</v>
      </c>
    </row>
    <row r="39" spans="1:5" x14ac:dyDescent="0.25">
      <c r="A39" s="7">
        <v>43218</v>
      </c>
      <c r="B39" s="1" t="s">
        <v>45</v>
      </c>
      <c r="C39" s="3" t="s">
        <v>48</v>
      </c>
      <c r="D39" s="3" t="s">
        <v>50</v>
      </c>
      <c r="E39" s="10">
        <v>100</v>
      </c>
    </row>
    <row r="40" spans="1:5" x14ac:dyDescent="0.25">
      <c r="A40" s="7">
        <v>43218</v>
      </c>
      <c r="B40" s="1" t="s">
        <v>45</v>
      </c>
      <c r="C40" s="3" t="s">
        <v>51</v>
      </c>
      <c r="D40" s="3" t="s">
        <v>49</v>
      </c>
      <c r="E40" s="10">
        <v>150</v>
      </c>
    </row>
    <row r="41" spans="1:5" x14ac:dyDescent="0.25">
      <c r="E41" s="10">
        <v>0</v>
      </c>
    </row>
    <row r="42" spans="1:5" x14ac:dyDescent="0.25">
      <c r="E42" s="10">
        <v>0</v>
      </c>
    </row>
    <row r="43" spans="1:5" ht="15.75" thickBot="1" x14ac:dyDescent="0.3">
      <c r="A43" s="13"/>
      <c r="B43" s="14"/>
      <c r="C43" s="15"/>
      <c r="D43" s="15"/>
      <c r="E43" s="16">
        <v>0</v>
      </c>
    </row>
    <row r="44" spans="1:5" ht="15.75" thickTop="1" x14ac:dyDescent="0.25">
      <c r="E44" s="11">
        <f>SUM(E37:E43)</f>
        <v>433</v>
      </c>
    </row>
    <row r="45" spans="1:5" ht="15.75" thickBot="1" x14ac:dyDescent="0.3">
      <c r="A45" s="20"/>
      <c r="B45" s="21"/>
      <c r="C45" s="22"/>
      <c r="D45" s="22"/>
      <c r="E45" s="23"/>
    </row>
  </sheetData>
  <mergeCells count="8">
    <mergeCell ref="A35:B35"/>
    <mergeCell ref="C36:D36"/>
    <mergeCell ref="A1:E2"/>
    <mergeCell ref="A3:E3"/>
    <mergeCell ref="A5:B5"/>
    <mergeCell ref="A6:B6"/>
    <mergeCell ref="C7:D7"/>
    <mergeCell ref="A34:B34"/>
  </mergeCells>
  <pageMargins left="0.3" right="0.27" top="0.46" bottom="0.66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4" sqref="A4"/>
    </sheetView>
  </sheetViews>
  <sheetFormatPr defaultRowHeight="15" x14ac:dyDescent="0.25"/>
  <cols>
    <col min="1" max="1" width="9.140625" style="7"/>
    <col min="2" max="2" width="9.140625" style="1"/>
    <col min="3" max="3" width="17.140625" style="2" customWidth="1"/>
    <col min="4" max="4" width="46.42578125" style="2" customWidth="1"/>
    <col min="5" max="5" width="18.28515625" style="10" customWidth="1"/>
    <col min="6" max="16384" width="9.140625" style="1"/>
  </cols>
  <sheetData>
    <row r="1" spans="1:5" ht="15" customHeight="1" x14ac:dyDescent="0.25">
      <c r="A1" s="38" t="s">
        <v>0</v>
      </c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ht="31.5" x14ac:dyDescent="0.5">
      <c r="A3" s="38" t="s">
        <v>76</v>
      </c>
      <c r="B3" s="38"/>
      <c r="C3" s="38"/>
      <c r="D3" s="38"/>
      <c r="E3" s="38"/>
    </row>
    <row r="4" spans="1:5" ht="21" x14ac:dyDescent="0.35">
      <c r="E4" s="12" t="s">
        <v>54</v>
      </c>
    </row>
    <row r="5" spans="1:5" ht="26.25" x14ac:dyDescent="0.4">
      <c r="A5" s="37" t="s">
        <v>20</v>
      </c>
      <c r="B5" s="37"/>
      <c r="C5" s="17"/>
      <c r="E5" s="6"/>
    </row>
    <row r="6" spans="1:5" x14ac:dyDescent="0.25">
      <c r="A6" s="35" t="s">
        <v>7</v>
      </c>
      <c r="B6" s="35"/>
    </row>
    <row r="7" spans="1:5" x14ac:dyDescent="0.25">
      <c r="A7" s="8" t="s">
        <v>1</v>
      </c>
      <c r="B7" s="4" t="s">
        <v>2</v>
      </c>
      <c r="C7" s="36" t="s">
        <v>3</v>
      </c>
      <c r="D7" s="36"/>
      <c r="E7" s="11" t="s">
        <v>4</v>
      </c>
    </row>
    <row r="8" spans="1:5" x14ac:dyDescent="0.25">
      <c r="A8" s="7">
        <v>43241</v>
      </c>
      <c r="B8" s="1">
        <v>2642</v>
      </c>
      <c r="C8" s="2" t="s">
        <v>27</v>
      </c>
      <c r="D8" s="2" t="s">
        <v>55</v>
      </c>
      <c r="E8" s="10">
        <v>48.99</v>
      </c>
    </row>
    <row r="9" spans="1:5" x14ac:dyDescent="0.25">
      <c r="E9" s="10">
        <v>0</v>
      </c>
    </row>
    <row r="10" spans="1:5" x14ac:dyDescent="0.25">
      <c r="E10" s="10">
        <v>0</v>
      </c>
    </row>
    <row r="11" spans="1:5" x14ac:dyDescent="0.25">
      <c r="E11" s="10">
        <v>0</v>
      </c>
    </row>
    <row r="12" spans="1:5" x14ac:dyDescent="0.25">
      <c r="E12" s="10">
        <v>0</v>
      </c>
    </row>
    <row r="13" spans="1:5" x14ac:dyDescent="0.25">
      <c r="E13" s="10">
        <v>0</v>
      </c>
    </row>
    <row r="14" spans="1:5" ht="15.75" thickBot="1" x14ac:dyDescent="0.3">
      <c r="A14" s="13"/>
      <c r="B14" s="14"/>
      <c r="C14" s="28"/>
      <c r="D14" s="28"/>
      <c r="E14" s="16">
        <v>0</v>
      </c>
    </row>
    <row r="15" spans="1:5" ht="15.75" thickTop="1" x14ac:dyDescent="0.25">
      <c r="E15" s="11">
        <f>SUM(E8:E14)</f>
        <v>48.99</v>
      </c>
    </row>
    <row r="16" spans="1:5" ht="15.75" thickBot="1" x14ac:dyDescent="0.3">
      <c r="A16" s="20"/>
      <c r="B16" s="21"/>
      <c r="C16" s="29"/>
      <c r="D16" s="29"/>
      <c r="E16" s="23"/>
    </row>
    <row r="17" spans="1:5" ht="26.25" x14ac:dyDescent="0.4">
      <c r="A17" s="37" t="s">
        <v>21</v>
      </c>
      <c r="B17" s="37"/>
      <c r="C17" s="17"/>
      <c r="E17" s="6"/>
    </row>
    <row r="18" spans="1:5" x14ac:dyDescent="0.25">
      <c r="A18" s="35" t="s">
        <v>7</v>
      </c>
      <c r="B18" s="35"/>
    </row>
    <row r="19" spans="1:5" x14ac:dyDescent="0.25">
      <c r="A19" s="8" t="s">
        <v>1</v>
      </c>
      <c r="B19" s="4" t="s">
        <v>2</v>
      </c>
      <c r="C19" s="36" t="s">
        <v>3</v>
      </c>
      <c r="D19" s="36"/>
      <c r="E19" s="11" t="s">
        <v>4</v>
      </c>
    </row>
    <row r="20" spans="1:5" x14ac:dyDescent="0.25">
      <c r="A20" s="24">
        <v>43221</v>
      </c>
      <c r="B20" s="25" t="s">
        <v>45</v>
      </c>
      <c r="C20" s="30" t="s">
        <v>56</v>
      </c>
      <c r="D20" s="30" t="s">
        <v>57</v>
      </c>
      <c r="E20" s="19">
        <v>75</v>
      </c>
    </row>
    <row r="21" spans="1:5" x14ac:dyDescent="0.25">
      <c r="A21" s="24">
        <v>43221</v>
      </c>
      <c r="B21" s="25" t="s">
        <v>45</v>
      </c>
      <c r="C21" s="30" t="s">
        <v>58</v>
      </c>
      <c r="D21" s="30" t="s">
        <v>59</v>
      </c>
      <c r="E21" s="19">
        <v>100</v>
      </c>
    </row>
    <row r="22" spans="1:5" x14ac:dyDescent="0.25">
      <c r="A22" s="24">
        <v>43235</v>
      </c>
      <c r="B22" s="25" t="s">
        <v>45</v>
      </c>
      <c r="C22" s="30" t="s">
        <v>60</v>
      </c>
      <c r="D22" s="30" t="s">
        <v>61</v>
      </c>
      <c r="E22" s="19">
        <v>75</v>
      </c>
    </row>
    <row r="23" spans="1:5" x14ac:dyDescent="0.25">
      <c r="A23" s="24">
        <v>43236</v>
      </c>
      <c r="B23" s="25" t="s">
        <v>45</v>
      </c>
      <c r="C23" s="30" t="s">
        <v>62</v>
      </c>
      <c r="D23" s="30" t="s">
        <v>63</v>
      </c>
      <c r="E23" s="19">
        <v>50</v>
      </c>
    </row>
    <row r="24" spans="1:5" x14ac:dyDescent="0.25">
      <c r="A24" s="24">
        <v>43244</v>
      </c>
      <c r="B24" s="25" t="s">
        <v>45</v>
      </c>
      <c r="C24" s="30" t="s">
        <v>64</v>
      </c>
      <c r="D24" s="30" t="s">
        <v>65</v>
      </c>
      <c r="E24" s="19">
        <v>50</v>
      </c>
    </row>
    <row r="25" spans="1:5" x14ac:dyDescent="0.25">
      <c r="A25" s="24">
        <v>43244</v>
      </c>
      <c r="B25" s="25" t="s">
        <v>17</v>
      </c>
      <c r="C25" s="30" t="s">
        <v>67</v>
      </c>
      <c r="D25" s="30" t="s">
        <v>66</v>
      </c>
      <c r="E25" s="19">
        <v>14</v>
      </c>
    </row>
    <row r="26" spans="1:5" x14ac:dyDescent="0.25">
      <c r="A26" s="24"/>
      <c r="B26" s="25"/>
      <c r="C26" s="30"/>
      <c r="D26" s="30"/>
      <c r="E26" s="19">
        <v>0</v>
      </c>
    </row>
    <row r="27" spans="1:5" x14ac:dyDescent="0.25">
      <c r="A27" s="24"/>
      <c r="B27" s="25"/>
      <c r="C27" s="30"/>
      <c r="D27" s="30"/>
      <c r="E27" s="19">
        <v>0</v>
      </c>
    </row>
    <row r="28" spans="1:5" x14ac:dyDescent="0.25">
      <c r="A28" s="24"/>
      <c r="B28" s="25"/>
      <c r="C28" s="30"/>
      <c r="D28" s="30"/>
      <c r="E28" s="19">
        <v>0</v>
      </c>
    </row>
    <row r="29" spans="1:5" x14ac:dyDescent="0.25">
      <c r="A29" s="24"/>
      <c r="B29" s="25"/>
      <c r="C29" s="30"/>
      <c r="D29" s="30"/>
      <c r="E29" s="19">
        <v>0</v>
      </c>
    </row>
    <row r="30" spans="1:5" x14ac:dyDescent="0.25">
      <c r="A30" s="24"/>
      <c r="B30" s="25"/>
      <c r="C30" s="30"/>
      <c r="D30" s="30"/>
      <c r="E30" s="19">
        <v>0</v>
      </c>
    </row>
    <row r="31" spans="1:5" x14ac:dyDescent="0.25">
      <c r="A31" s="24"/>
      <c r="B31" s="25"/>
      <c r="C31" s="30"/>
      <c r="D31" s="30"/>
      <c r="E31" s="19">
        <v>0</v>
      </c>
    </row>
    <row r="32" spans="1:5" x14ac:dyDescent="0.25">
      <c r="A32" s="24"/>
      <c r="B32" s="25"/>
      <c r="C32" s="30"/>
      <c r="D32" s="30"/>
      <c r="E32" s="19">
        <v>0</v>
      </c>
    </row>
    <row r="33" spans="1:5" x14ac:dyDescent="0.25">
      <c r="A33" s="24"/>
      <c r="B33" s="25"/>
      <c r="C33" s="30"/>
      <c r="D33" s="30"/>
      <c r="E33" s="19">
        <v>0</v>
      </c>
    </row>
    <row r="34" spans="1:5" x14ac:dyDescent="0.25">
      <c r="A34" s="24"/>
      <c r="B34" s="25"/>
      <c r="C34" s="30"/>
      <c r="D34" s="30"/>
      <c r="E34" s="19">
        <v>0</v>
      </c>
    </row>
    <row r="35" spans="1:5" x14ac:dyDescent="0.25">
      <c r="A35" s="24"/>
      <c r="B35" s="25"/>
      <c r="C35" s="30"/>
      <c r="D35" s="30"/>
      <c r="E35" s="19">
        <v>0</v>
      </c>
    </row>
    <row r="36" spans="1:5" x14ac:dyDescent="0.25">
      <c r="A36" s="24"/>
      <c r="B36" s="25"/>
      <c r="C36" s="30"/>
      <c r="D36" s="30"/>
      <c r="E36" s="19">
        <v>0</v>
      </c>
    </row>
    <row r="37" spans="1:5" x14ac:dyDescent="0.25">
      <c r="A37" s="24"/>
      <c r="B37" s="25"/>
      <c r="C37" s="30"/>
      <c r="D37" s="30"/>
      <c r="E37" s="27">
        <v>0</v>
      </c>
    </row>
    <row r="38" spans="1:5" x14ac:dyDescent="0.25">
      <c r="A38" s="24"/>
      <c r="B38" s="25"/>
      <c r="C38" s="30"/>
      <c r="D38" s="30"/>
      <c r="E38" s="19">
        <v>0</v>
      </c>
    </row>
    <row r="39" spans="1:5" x14ac:dyDescent="0.25">
      <c r="A39" s="24"/>
      <c r="B39" s="25"/>
      <c r="C39" s="30"/>
      <c r="D39" s="30"/>
      <c r="E39" s="19">
        <v>0</v>
      </c>
    </row>
    <row r="40" spans="1:5" x14ac:dyDescent="0.25">
      <c r="A40" s="24"/>
      <c r="B40" s="25"/>
      <c r="C40" s="30"/>
      <c r="D40" s="30"/>
      <c r="E40" s="19">
        <v>0</v>
      </c>
    </row>
    <row r="41" spans="1:5" x14ac:dyDescent="0.25">
      <c r="A41" s="24"/>
      <c r="B41" s="25"/>
      <c r="C41" s="30"/>
      <c r="D41" s="30"/>
      <c r="E41" s="19">
        <v>0</v>
      </c>
    </row>
    <row r="42" spans="1:5" x14ac:dyDescent="0.25">
      <c r="E42" s="10">
        <v>0</v>
      </c>
    </row>
    <row r="43" spans="1:5" ht="15.75" thickBot="1" x14ac:dyDescent="0.3">
      <c r="A43" s="13"/>
      <c r="B43" s="14"/>
      <c r="C43" s="28"/>
      <c r="D43" s="28"/>
      <c r="E43" s="16">
        <v>0</v>
      </c>
    </row>
    <row r="44" spans="1:5" ht="15.75" thickTop="1" x14ac:dyDescent="0.25">
      <c r="E44" s="11">
        <f>SUM(E20:E43)</f>
        <v>364</v>
      </c>
    </row>
    <row r="45" spans="1:5" ht="15.75" thickBot="1" x14ac:dyDescent="0.3">
      <c r="A45" s="20"/>
      <c r="B45" s="21"/>
      <c r="C45" s="29"/>
      <c r="D45" s="29"/>
      <c r="E45" s="23"/>
    </row>
  </sheetData>
  <mergeCells count="8">
    <mergeCell ref="C7:D7"/>
    <mergeCell ref="A17:B17"/>
    <mergeCell ref="A18:B18"/>
    <mergeCell ref="C19:D19"/>
    <mergeCell ref="A1:E2"/>
    <mergeCell ref="A3:E3"/>
    <mergeCell ref="A5:B5"/>
    <mergeCell ref="A6:B6"/>
  </mergeCells>
  <pageMargins left="0.3" right="0.27" top="0.46" bottom="0.66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4" sqref="A4"/>
    </sheetView>
  </sheetViews>
  <sheetFormatPr defaultRowHeight="15" x14ac:dyDescent="0.25"/>
  <cols>
    <col min="1" max="1" width="9.140625" style="7"/>
    <col min="2" max="2" width="9.140625" style="1"/>
    <col min="3" max="3" width="17.140625" style="3" customWidth="1"/>
    <col min="4" max="4" width="46.42578125" style="31" customWidth="1"/>
    <col min="5" max="5" width="18.28515625" style="10" customWidth="1"/>
    <col min="6" max="16384" width="9.140625" style="1"/>
  </cols>
  <sheetData>
    <row r="1" spans="1:5" x14ac:dyDescent="0.25">
      <c r="A1" s="38" t="s">
        <v>0</v>
      </c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ht="31.5" x14ac:dyDescent="0.5">
      <c r="A3" s="38" t="s">
        <v>68</v>
      </c>
      <c r="B3" s="38"/>
      <c r="C3" s="38"/>
      <c r="D3" s="38"/>
      <c r="E3" s="38"/>
    </row>
    <row r="4" spans="1:5" ht="21" x14ac:dyDescent="0.35">
      <c r="E4" s="12" t="s">
        <v>5</v>
      </c>
    </row>
    <row r="5" spans="1:5" ht="26.25" x14ac:dyDescent="0.4">
      <c r="A5" s="37" t="s">
        <v>20</v>
      </c>
      <c r="B5" s="37"/>
      <c r="C5" s="17"/>
      <c r="E5" s="6"/>
    </row>
    <row r="6" spans="1:5" x14ac:dyDescent="0.25">
      <c r="A6" s="35" t="s">
        <v>7</v>
      </c>
      <c r="B6" s="35"/>
    </row>
    <row r="7" spans="1:5" x14ac:dyDescent="0.25">
      <c r="A7" s="8" t="s">
        <v>1</v>
      </c>
      <c r="B7" s="4" t="s">
        <v>2</v>
      </c>
      <c r="C7" s="36" t="s">
        <v>3</v>
      </c>
      <c r="D7" s="36"/>
      <c r="E7" s="11" t="s">
        <v>4</v>
      </c>
    </row>
    <row r="8" spans="1:5" x14ac:dyDescent="0.25">
      <c r="E8" s="10">
        <v>0</v>
      </c>
    </row>
    <row r="9" spans="1:5" x14ac:dyDescent="0.25">
      <c r="E9" s="10">
        <v>0</v>
      </c>
    </row>
    <row r="10" spans="1:5" x14ac:dyDescent="0.25">
      <c r="E10" s="10">
        <v>0</v>
      </c>
    </row>
    <row r="11" spans="1:5" x14ac:dyDescent="0.25">
      <c r="E11" s="10">
        <v>0</v>
      </c>
    </row>
    <row r="12" spans="1:5" x14ac:dyDescent="0.25">
      <c r="E12" s="10">
        <v>0</v>
      </c>
    </row>
    <row r="13" spans="1:5" x14ac:dyDescent="0.25">
      <c r="E13" s="10">
        <v>0</v>
      </c>
    </row>
    <row r="14" spans="1:5" ht="15.75" thickBot="1" x14ac:dyDescent="0.3">
      <c r="A14" s="13"/>
      <c r="B14" s="14"/>
      <c r="C14" s="15"/>
      <c r="D14" s="32"/>
      <c r="E14" s="16">
        <v>0</v>
      </c>
    </row>
    <row r="15" spans="1:5" ht="15.75" thickTop="1" x14ac:dyDescent="0.25">
      <c r="E15" s="11">
        <f>SUM(E8:E14)</f>
        <v>0</v>
      </c>
    </row>
    <row r="16" spans="1:5" ht="15.75" thickBot="1" x14ac:dyDescent="0.3">
      <c r="A16" s="20"/>
      <c r="B16" s="21"/>
      <c r="C16" s="22"/>
      <c r="D16" s="33"/>
      <c r="E16" s="23"/>
    </row>
    <row r="17" spans="1:5" ht="26.25" x14ac:dyDescent="0.4">
      <c r="A17" s="37" t="s">
        <v>21</v>
      </c>
      <c r="B17" s="37"/>
      <c r="C17" s="17"/>
      <c r="E17" s="6"/>
    </row>
    <row r="18" spans="1:5" x14ac:dyDescent="0.25">
      <c r="A18" s="35" t="s">
        <v>7</v>
      </c>
      <c r="B18" s="35"/>
    </row>
    <row r="19" spans="1:5" x14ac:dyDescent="0.25">
      <c r="A19" s="8" t="s">
        <v>1</v>
      </c>
      <c r="B19" s="4" t="s">
        <v>2</v>
      </c>
      <c r="C19" s="36" t="s">
        <v>3</v>
      </c>
      <c r="D19" s="36"/>
      <c r="E19" s="11" t="s">
        <v>4</v>
      </c>
    </row>
    <row r="20" spans="1:5" s="25" customFormat="1" x14ac:dyDescent="0.25">
      <c r="A20" s="24">
        <v>43192</v>
      </c>
      <c r="B20" s="25" t="s">
        <v>17</v>
      </c>
      <c r="C20" s="26" t="s">
        <v>69</v>
      </c>
      <c r="D20" s="34">
        <v>43186</v>
      </c>
      <c r="E20" s="27">
        <v>32</v>
      </c>
    </row>
    <row r="21" spans="1:5" x14ac:dyDescent="0.25">
      <c r="A21" s="7">
        <v>43192</v>
      </c>
      <c r="B21" s="1">
        <v>2018</v>
      </c>
      <c r="C21" s="3" t="s">
        <v>67</v>
      </c>
      <c r="D21" s="31" t="s">
        <v>70</v>
      </c>
      <c r="E21" s="10">
        <v>10</v>
      </c>
    </row>
    <row r="22" spans="1:5" x14ac:dyDescent="0.25">
      <c r="A22" s="7">
        <v>43193</v>
      </c>
      <c r="B22" s="1" t="s">
        <v>17</v>
      </c>
      <c r="C22" s="3" t="s">
        <v>71</v>
      </c>
      <c r="D22" s="31" t="s">
        <v>72</v>
      </c>
      <c r="E22" s="10">
        <v>31</v>
      </c>
    </row>
    <row r="23" spans="1:5" x14ac:dyDescent="0.25">
      <c r="A23" s="7">
        <v>43201</v>
      </c>
      <c r="B23" s="1" t="s">
        <v>17</v>
      </c>
      <c r="C23" s="3" t="s">
        <v>69</v>
      </c>
      <c r="D23" s="31">
        <v>43201</v>
      </c>
      <c r="E23" s="10">
        <v>28</v>
      </c>
    </row>
    <row r="24" spans="1:5" x14ac:dyDescent="0.25">
      <c r="A24" s="7">
        <v>43208</v>
      </c>
      <c r="B24" s="1" t="s">
        <v>17</v>
      </c>
      <c r="C24" s="3" t="s">
        <v>69</v>
      </c>
      <c r="D24" s="31">
        <v>43207</v>
      </c>
      <c r="E24" s="10">
        <v>29</v>
      </c>
    </row>
    <row r="25" spans="1:5" x14ac:dyDescent="0.25">
      <c r="A25" s="7">
        <v>43215</v>
      </c>
      <c r="B25" s="1" t="s">
        <v>17</v>
      </c>
      <c r="C25" s="3" t="s">
        <v>69</v>
      </c>
      <c r="D25" s="31">
        <v>43214</v>
      </c>
      <c r="E25" s="10">
        <v>28</v>
      </c>
    </row>
    <row r="26" spans="1:5" x14ac:dyDescent="0.25">
      <c r="E26" s="10">
        <v>0</v>
      </c>
    </row>
    <row r="27" spans="1:5" x14ac:dyDescent="0.25">
      <c r="E27" s="10">
        <v>0</v>
      </c>
    </row>
    <row r="28" spans="1:5" x14ac:dyDescent="0.25">
      <c r="E28" s="10">
        <v>0</v>
      </c>
    </row>
    <row r="29" spans="1:5" x14ac:dyDescent="0.25">
      <c r="E29" s="10">
        <v>0</v>
      </c>
    </row>
    <row r="30" spans="1:5" x14ac:dyDescent="0.25">
      <c r="E30" s="10">
        <v>0</v>
      </c>
    </row>
    <row r="31" spans="1:5" x14ac:dyDescent="0.25">
      <c r="E31" s="10">
        <v>0</v>
      </c>
    </row>
    <row r="32" spans="1:5" x14ac:dyDescent="0.25">
      <c r="E32" s="10">
        <v>0</v>
      </c>
    </row>
    <row r="33" spans="1:5" x14ac:dyDescent="0.25">
      <c r="E33" s="10">
        <v>0</v>
      </c>
    </row>
    <row r="34" spans="1:5" x14ac:dyDescent="0.25">
      <c r="E34" s="10">
        <v>0</v>
      </c>
    </row>
    <row r="35" spans="1:5" x14ac:dyDescent="0.25">
      <c r="E35" s="10">
        <v>0</v>
      </c>
    </row>
    <row r="36" spans="1:5" x14ac:dyDescent="0.25">
      <c r="E36" s="10">
        <v>0</v>
      </c>
    </row>
    <row r="37" spans="1:5" x14ac:dyDescent="0.25">
      <c r="E37" s="10">
        <v>0</v>
      </c>
    </row>
    <row r="38" spans="1:5" x14ac:dyDescent="0.25">
      <c r="E38" s="10">
        <v>0</v>
      </c>
    </row>
    <row r="39" spans="1:5" x14ac:dyDescent="0.25">
      <c r="E39" s="10">
        <v>0</v>
      </c>
    </row>
    <row r="40" spans="1:5" x14ac:dyDescent="0.25">
      <c r="E40" s="10">
        <v>0</v>
      </c>
    </row>
    <row r="41" spans="1:5" x14ac:dyDescent="0.25">
      <c r="E41" s="10">
        <v>0</v>
      </c>
    </row>
    <row r="42" spans="1:5" x14ac:dyDescent="0.25">
      <c r="E42" s="10">
        <v>0</v>
      </c>
    </row>
    <row r="43" spans="1:5" ht="15.75" thickBot="1" x14ac:dyDescent="0.3">
      <c r="A43" s="13"/>
      <c r="B43" s="14"/>
      <c r="C43" s="15"/>
      <c r="D43" s="32"/>
      <c r="E43" s="16">
        <v>0</v>
      </c>
    </row>
    <row r="44" spans="1:5" ht="15.75" thickTop="1" x14ac:dyDescent="0.25">
      <c r="E44" s="11">
        <f>SUM(E20:E43)</f>
        <v>158</v>
      </c>
    </row>
    <row r="45" spans="1:5" ht="15.75" thickBot="1" x14ac:dyDescent="0.3">
      <c r="A45" s="20"/>
      <c r="B45" s="21"/>
      <c r="C45" s="22"/>
      <c r="D45" s="33"/>
      <c r="E45" s="23"/>
    </row>
  </sheetData>
  <mergeCells count="8">
    <mergeCell ref="A18:B18"/>
    <mergeCell ref="C19:D19"/>
    <mergeCell ref="A1:E2"/>
    <mergeCell ref="A3:E3"/>
    <mergeCell ref="A5:B5"/>
    <mergeCell ref="A6:B6"/>
    <mergeCell ref="C7:D7"/>
    <mergeCell ref="A17:B17"/>
  </mergeCells>
  <pageMargins left="0.3" right="0.27" top="0.46" bottom="0.66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A4" sqref="A4"/>
    </sheetView>
  </sheetViews>
  <sheetFormatPr defaultRowHeight="15" x14ac:dyDescent="0.25"/>
  <cols>
    <col min="1" max="1" width="9.140625" style="7"/>
    <col min="2" max="2" width="9.140625" style="1"/>
    <col min="3" max="3" width="17.140625" style="3" customWidth="1"/>
    <col min="4" max="4" width="46.42578125" style="31" customWidth="1"/>
    <col min="5" max="5" width="18.28515625" style="10" customWidth="1"/>
    <col min="6" max="16384" width="9.140625" style="1"/>
  </cols>
  <sheetData>
    <row r="1" spans="1:5" x14ac:dyDescent="0.25">
      <c r="A1" s="38" t="s">
        <v>0</v>
      </c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ht="31.5" x14ac:dyDescent="0.5">
      <c r="A3" s="38" t="s">
        <v>68</v>
      </c>
      <c r="B3" s="38"/>
      <c r="C3" s="38"/>
      <c r="D3" s="38"/>
      <c r="E3" s="38"/>
    </row>
    <row r="4" spans="1:5" ht="21" x14ac:dyDescent="0.35">
      <c r="E4" s="12" t="s">
        <v>54</v>
      </c>
    </row>
    <row r="5" spans="1:5" ht="26.25" x14ac:dyDescent="0.4">
      <c r="A5" s="37" t="s">
        <v>20</v>
      </c>
      <c r="B5" s="37"/>
      <c r="C5" s="17"/>
      <c r="E5" s="6"/>
    </row>
    <row r="6" spans="1:5" x14ac:dyDescent="0.25">
      <c r="A6" s="35" t="s">
        <v>7</v>
      </c>
      <c r="B6" s="35"/>
    </row>
    <row r="7" spans="1:5" x14ac:dyDescent="0.25">
      <c r="A7" s="8" t="s">
        <v>1</v>
      </c>
      <c r="B7" s="4" t="s">
        <v>2</v>
      </c>
      <c r="C7" s="36" t="s">
        <v>3</v>
      </c>
      <c r="D7" s="36"/>
      <c r="E7" s="11" t="s">
        <v>4</v>
      </c>
    </row>
    <row r="8" spans="1:5" x14ac:dyDescent="0.25">
      <c r="A8" s="7">
        <v>43241</v>
      </c>
      <c r="B8" s="1">
        <v>151</v>
      </c>
      <c r="C8" s="3" t="s">
        <v>27</v>
      </c>
      <c r="D8" s="31" t="s">
        <v>73</v>
      </c>
      <c r="E8" s="10">
        <v>61.99</v>
      </c>
    </row>
    <row r="9" spans="1:5" x14ac:dyDescent="0.25">
      <c r="E9" s="10">
        <v>0</v>
      </c>
    </row>
    <row r="10" spans="1:5" x14ac:dyDescent="0.25">
      <c r="E10" s="10">
        <v>0</v>
      </c>
    </row>
    <row r="11" spans="1:5" x14ac:dyDescent="0.25">
      <c r="E11" s="10">
        <v>0</v>
      </c>
    </row>
    <row r="12" spans="1:5" x14ac:dyDescent="0.25">
      <c r="E12" s="10">
        <v>0</v>
      </c>
    </row>
    <row r="13" spans="1:5" x14ac:dyDescent="0.25">
      <c r="E13" s="10">
        <v>0</v>
      </c>
    </row>
    <row r="14" spans="1:5" ht="15.75" thickBot="1" x14ac:dyDescent="0.3">
      <c r="A14" s="13"/>
      <c r="B14" s="14"/>
      <c r="C14" s="15"/>
      <c r="D14" s="32"/>
      <c r="E14" s="16">
        <v>0</v>
      </c>
    </row>
    <row r="15" spans="1:5" ht="15.75" thickTop="1" x14ac:dyDescent="0.25">
      <c r="E15" s="11">
        <f>SUM(E8:E14)</f>
        <v>61.99</v>
      </c>
    </row>
    <row r="16" spans="1:5" ht="15.75" thickBot="1" x14ac:dyDescent="0.3">
      <c r="A16" s="20"/>
      <c r="B16" s="21"/>
      <c r="C16" s="22"/>
      <c r="D16" s="33"/>
      <c r="E16" s="23"/>
    </row>
    <row r="17" spans="1:5" ht="26.25" x14ac:dyDescent="0.4">
      <c r="A17" s="37" t="s">
        <v>21</v>
      </c>
      <c r="B17" s="37"/>
      <c r="C17" s="17"/>
      <c r="E17" s="6"/>
    </row>
    <row r="18" spans="1:5" x14ac:dyDescent="0.25">
      <c r="A18" s="35" t="s">
        <v>7</v>
      </c>
      <c r="B18" s="35"/>
    </row>
    <row r="19" spans="1:5" x14ac:dyDescent="0.25">
      <c r="A19" s="8" t="s">
        <v>1</v>
      </c>
      <c r="B19" s="4" t="s">
        <v>2</v>
      </c>
      <c r="C19" s="36" t="s">
        <v>3</v>
      </c>
      <c r="D19" s="36"/>
      <c r="E19" s="11" t="s">
        <v>4</v>
      </c>
    </row>
    <row r="20" spans="1:5" s="25" customFormat="1" x14ac:dyDescent="0.25">
      <c r="A20" s="24">
        <v>43223</v>
      </c>
      <c r="B20" s="25" t="s">
        <v>17</v>
      </c>
      <c r="C20" s="26" t="s">
        <v>74</v>
      </c>
      <c r="D20" s="34">
        <v>43221</v>
      </c>
      <c r="E20" s="27">
        <v>32</v>
      </c>
    </row>
    <row r="21" spans="1:5" x14ac:dyDescent="0.25">
      <c r="A21" s="7">
        <v>43236</v>
      </c>
      <c r="B21" s="1" t="s">
        <v>17</v>
      </c>
      <c r="C21" s="3" t="s">
        <v>74</v>
      </c>
      <c r="D21" s="31">
        <v>43235</v>
      </c>
      <c r="E21" s="10">
        <v>25</v>
      </c>
    </row>
    <row r="22" spans="1:5" x14ac:dyDescent="0.25">
      <c r="A22" s="7">
        <v>43242</v>
      </c>
      <c r="B22" s="1" t="s">
        <v>17</v>
      </c>
      <c r="C22" s="3" t="s">
        <v>71</v>
      </c>
      <c r="D22" s="31" t="s">
        <v>75</v>
      </c>
      <c r="E22" s="10">
        <v>22</v>
      </c>
    </row>
    <row r="23" spans="1:5" x14ac:dyDescent="0.25">
      <c r="A23" s="7">
        <v>43244</v>
      </c>
      <c r="B23" s="1" t="s">
        <v>17</v>
      </c>
      <c r="C23" s="3" t="s">
        <v>74</v>
      </c>
      <c r="D23" s="31">
        <v>43242</v>
      </c>
      <c r="E23" s="10">
        <v>32</v>
      </c>
    </row>
    <row r="24" spans="1:5" x14ac:dyDescent="0.25">
      <c r="E24" s="10">
        <v>0</v>
      </c>
    </row>
    <row r="25" spans="1:5" x14ac:dyDescent="0.25">
      <c r="E25" s="10">
        <v>0</v>
      </c>
    </row>
    <row r="26" spans="1:5" x14ac:dyDescent="0.25">
      <c r="E26" s="10">
        <v>0</v>
      </c>
    </row>
    <row r="27" spans="1:5" x14ac:dyDescent="0.25">
      <c r="E27" s="10">
        <v>0</v>
      </c>
    </row>
    <row r="28" spans="1:5" x14ac:dyDescent="0.25">
      <c r="E28" s="10">
        <v>0</v>
      </c>
    </row>
    <row r="29" spans="1:5" x14ac:dyDescent="0.25">
      <c r="E29" s="10">
        <v>0</v>
      </c>
    </row>
    <row r="30" spans="1:5" x14ac:dyDescent="0.25">
      <c r="E30" s="10">
        <v>0</v>
      </c>
    </row>
    <row r="31" spans="1:5" x14ac:dyDescent="0.25">
      <c r="E31" s="10">
        <v>0</v>
      </c>
    </row>
    <row r="32" spans="1:5" x14ac:dyDescent="0.25">
      <c r="E32" s="10">
        <v>0</v>
      </c>
    </row>
    <row r="33" spans="1:5" x14ac:dyDescent="0.25">
      <c r="E33" s="10">
        <v>0</v>
      </c>
    </row>
    <row r="34" spans="1:5" x14ac:dyDescent="0.25">
      <c r="E34" s="10">
        <v>0</v>
      </c>
    </row>
    <row r="35" spans="1:5" x14ac:dyDescent="0.25">
      <c r="E35" s="10">
        <v>0</v>
      </c>
    </row>
    <row r="36" spans="1:5" x14ac:dyDescent="0.25">
      <c r="E36" s="10">
        <v>0</v>
      </c>
    </row>
    <row r="37" spans="1:5" x14ac:dyDescent="0.25">
      <c r="E37" s="10">
        <v>0</v>
      </c>
    </row>
    <row r="38" spans="1:5" x14ac:dyDescent="0.25">
      <c r="E38" s="10">
        <v>0</v>
      </c>
    </row>
    <row r="39" spans="1:5" x14ac:dyDescent="0.25">
      <c r="E39" s="10">
        <v>0</v>
      </c>
    </row>
    <row r="40" spans="1:5" x14ac:dyDescent="0.25">
      <c r="E40" s="10">
        <v>0</v>
      </c>
    </row>
    <row r="41" spans="1:5" x14ac:dyDescent="0.25">
      <c r="E41" s="10">
        <v>0</v>
      </c>
    </row>
    <row r="42" spans="1:5" x14ac:dyDescent="0.25">
      <c r="E42" s="10">
        <v>0</v>
      </c>
    </row>
    <row r="43" spans="1:5" ht="15.75" thickBot="1" x14ac:dyDescent="0.3">
      <c r="A43" s="13"/>
      <c r="B43" s="14"/>
      <c r="C43" s="15"/>
      <c r="D43" s="32"/>
      <c r="E43" s="16">
        <v>0</v>
      </c>
    </row>
    <row r="44" spans="1:5" ht="15.75" thickTop="1" x14ac:dyDescent="0.25">
      <c r="E44" s="11">
        <f>SUM(E20:E43)</f>
        <v>111</v>
      </c>
    </row>
    <row r="45" spans="1:5" ht="15.75" thickBot="1" x14ac:dyDescent="0.3">
      <c r="A45" s="20"/>
      <c r="B45" s="21"/>
      <c r="C45" s="22"/>
      <c r="D45" s="33"/>
      <c r="E45" s="23"/>
    </row>
  </sheetData>
  <mergeCells count="8">
    <mergeCell ref="A18:B18"/>
    <mergeCell ref="C19:D19"/>
    <mergeCell ref="A1:E2"/>
    <mergeCell ref="A3:E3"/>
    <mergeCell ref="A5:B5"/>
    <mergeCell ref="A6:B6"/>
    <mergeCell ref="C7:D7"/>
    <mergeCell ref="A17:B17"/>
  </mergeCells>
  <pageMargins left="0.3" right="0.27" top="0.46" bottom="0.66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abSelected="1" workbookViewId="0">
      <selection activeCell="A4" sqref="A4"/>
    </sheetView>
  </sheetViews>
  <sheetFormatPr defaultRowHeight="15" x14ac:dyDescent="0.25"/>
  <cols>
    <col min="1" max="1" width="9.140625" style="7"/>
    <col min="2" max="2" width="9.140625" style="1"/>
    <col min="3" max="3" width="17.140625" style="3" customWidth="1"/>
    <col min="4" max="4" width="46.42578125" style="3" customWidth="1"/>
    <col min="5" max="5" width="18.28515625" style="10" customWidth="1"/>
    <col min="6" max="16384" width="9.140625" style="1"/>
  </cols>
  <sheetData>
    <row r="1" spans="1:5" x14ac:dyDescent="0.25">
      <c r="A1" s="38" t="s">
        <v>6</v>
      </c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ht="31.5" x14ac:dyDescent="0.5">
      <c r="A3" s="38" t="s">
        <v>76</v>
      </c>
      <c r="B3" s="38"/>
      <c r="C3" s="38"/>
      <c r="D3" s="38"/>
      <c r="E3" s="38"/>
    </row>
    <row r="4" spans="1:5" ht="21" x14ac:dyDescent="0.35">
      <c r="E4" s="12" t="s">
        <v>5</v>
      </c>
    </row>
    <row r="5" spans="1:5" ht="26.25" x14ac:dyDescent="0.4">
      <c r="A5" s="37" t="s">
        <v>20</v>
      </c>
      <c r="B5" s="37"/>
      <c r="C5" s="17"/>
      <c r="E5" s="6"/>
    </row>
    <row r="6" spans="1:5" x14ac:dyDescent="0.25">
      <c r="A6" s="35" t="s">
        <v>7</v>
      </c>
      <c r="B6" s="35"/>
    </row>
    <row r="7" spans="1:5" x14ac:dyDescent="0.25">
      <c r="A7" s="9" t="s">
        <v>1</v>
      </c>
      <c r="B7" s="5" t="s">
        <v>2</v>
      </c>
      <c r="C7" s="36" t="s">
        <v>3</v>
      </c>
      <c r="D7" s="36"/>
      <c r="E7" s="11" t="s">
        <v>4</v>
      </c>
    </row>
    <row r="8" spans="1:5" x14ac:dyDescent="0.25">
      <c r="A8" s="7">
        <v>43214</v>
      </c>
      <c r="B8" s="1">
        <v>114</v>
      </c>
      <c r="C8" s="3" t="s">
        <v>8</v>
      </c>
      <c r="E8" s="10">
        <v>253.34</v>
      </c>
    </row>
    <row r="9" spans="1:5" x14ac:dyDescent="0.25">
      <c r="A9" s="7">
        <v>43214</v>
      </c>
      <c r="B9" s="1">
        <v>115</v>
      </c>
      <c r="C9" s="3" t="s">
        <v>9</v>
      </c>
      <c r="E9" s="10">
        <v>253.34</v>
      </c>
    </row>
    <row r="10" spans="1:5" x14ac:dyDescent="0.25">
      <c r="A10" s="7">
        <v>43214</v>
      </c>
      <c r="B10" s="1">
        <v>116</v>
      </c>
      <c r="C10" s="3" t="s">
        <v>10</v>
      </c>
      <c r="E10" s="10">
        <v>253.34</v>
      </c>
    </row>
    <row r="11" spans="1:5" x14ac:dyDescent="0.25">
      <c r="A11" s="7">
        <v>43214</v>
      </c>
      <c r="B11" s="1">
        <v>117</v>
      </c>
      <c r="C11" s="3" t="s">
        <v>11</v>
      </c>
      <c r="E11" s="10">
        <v>140</v>
      </c>
    </row>
    <row r="12" spans="1:5" x14ac:dyDescent="0.25">
      <c r="A12" s="7">
        <v>43214</v>
      </c>
      <c r="B12" s="1">
        <v>118</v>
      </c>
      <c r="C12" s="3" t="s">
        <v>12</v>
      </c>
      <c r="E12" s="10">
        <v>30</v>
      </c>
    </row>
    <row r="13" spans="1:5" x14ac:dyDescent="0.25">
      <c r="A13" s="7">
        <v>43214</v>
      </c>
      <c r="B13" s="1">
        <v>119</v>
      </c>
      <c r="C13" s="3" t="s">
        <v>13</v>
      </c>
      <c r="E13" s="10">
        <v>289.75</v>
      </c>
    </row>
    <row r="14" spans="1:5" x14ac:dyDescent="0.25">
      <c r="A14" s="7">
        <v>43214</v>
      </c>
      <c r="B14" s="1">
        <v>120</v>
      </c>
      <c r="C14" s="3" t="s">
        <v>15</v>
      </c>
      <c r="E14" s="10">
        <v>315.24</v>
      </c>
    </row>
    <row r="15" spans="1:5" x14ac:dyDescent="0.25">
      <c r="A15" s="7">
        <v>43214</v>
      </c>
      <c r="B15" s="1">
        <v>121</v>
      </c>
      <c r="C15" s="3" t="s">
        <v>16</v>
      </c>
      <c r="E15" s="10">
        <v>375.58</v>
      </c>
    </row>
    <row r="16" spans="1:5" x14ac:dyDescent="0.25">
      <c r="E16" s="10">
        <v>0</v>
      </c>
    </row>
    <row r="17" spans="1:5" x14ac:dyDescent="0.25">
      <c r="E17" s="10">
        <v>0</v>
      </c>
    </row>
    <row r="18" spans="1:5" x14ac:dyDescent="0.25">
      <c r="E18" s="10">
        <v>0</v>
      </c>
    </row>
    <row r="19" spans="1:5" x14ac:dyDescent="0.25">
      <c r="E19" s="10">
        <v>0</v>
      </c>
    </row>
    <row r="20" spans="1:5" x14ac:dyDescent="0.25">
      <c r="E20" s="10">
        <v>0</v>
      </c>
    </row>
    <row r="21" spans="1:5" x14ac:dyDescent="0.25">
      <c r="E21" s="10">
        <v>0</v>
      </c>
    </row>
    <row r="22" spans="1:5" ht="15.75" thickBot="1" x14ac:dyDescent="0.3">
      <c r="A22" s="13"/>
      <c r="B22" s="14"/>
      <c r="C22" s="15"/>
      <c r="D22" s="15"/>
      <c r="E22" s="16">
        <v>0</v>
      </c>
    </row>
    <row r="23" spans="1:5" ht="15.75" thickTop="1" x14ac:dyDescent="0.25">
      <c r="E23" s="10">
        <f>SUM(E8:E22)</f>
        <v>1910.59</v>
      </c>
    </row>
    <row r="24" spans="1:5" ht="15.75" thickBot="1" x14ac:dyDescent="0.3">
      <c r="A24" s="20"/>
      <c r="B24" s="21"/>
      <c r="C24" s="22"/>
      <c r="D24" s="22"/>
      <c r="E24" s="23"/>
    </row>
    <row r="25" spans="1:5" ht="26.25" x14ac:dyDescent="0.4">
      <c r="A25" s="37" t="s">
        <v>21</v>
      </c>
      <c r="B25" s="37"/>
      <c r="C25" s="17"/>
      <c r="E25" s="6"/>
    </row>
    <row r="26" spans="1:5" x14ac:dyDescent="0.25">
      <c r="A26" s="35" t="s">
        <v>7</v>
      </c>
      <c r="B26" s="35"/>
    </row>
    <row r="27" spans="1:5" x14ac:dyDescent="0.25">
      <c r="A27" s="9" t="s">
        <v>1</v>
      </c>
      <c r="B27" s="5" t="s">
        <v>2</v>
      </c>
      <c r="C27" s="36" t="s">
        <v>3</v>
      </c>
      <c r="D27" s="36"/>
      <c r="E27" s="11" t="s">
        <v>4</v>
      </c>
    </row>
    <row r="28" spans="1:5" x14ac:dyDescent="0.25">
      <c r="E28" s="10">
        <v>0</v>
      </c>
    </row>
    <row r="29" spans="1:5" x14ac:dyDescent="0.25">
      <c r="E29" s="10">
        <v>0</v>
      </c>
    </row>
    <row r="30" spans="1:5" x14ac:dyDescent="0.25">
      <c r="E30" s="10">
        <v>0</v>
      </c>
    </row>
    <row r="31" spans="1:5" x14ac:dyDescent="0.25">
      <c r="E31" s="10">
        <v>0</v>
      </c>
    </row>
    <row r="32" spans="1:5" x14ac:dyDescent="0.25">
      <c r="E32" s="10">
        <v>0</v>
      </c>
    </row>
    <row r="33" spans="1:5" x14ac:dyDescent="0.25">
      <c r="E33" s="10">
        <v>0</v>
      </c>
    </row>
    <row r="34" spans="1:5" x14ac:dyDescent="0.25">
      <c r="E34" s="10">
        <v>0</v>
      </c>
    </row>
    <row r="35" spans="1:5" x14ac:dyDescent="0.25">
      <c r="E35" s="10">
        <v>0</v>
      </c>
    </row>
    <row r="36" spans="1:5" x14ac:dyDescent="0.25">
      <c r="E36" s="10">
        <v>0</v>
      </c>
    </row>
    <row r="37" spans="1:5" x14ac:dyDescent="0.25">
      <c r="E37" s="10">
        <v>0</v>
      </c>
    </row>
    <row r="38" spans="1:5" x14ac:dyDescent="0.25">
      <c r="E38" s="10">
        <v>0</v>
      </c>
    </row>
    <row r="39" spans="1:5" ht="15.75" thickBot="1" x14ac:dyDescent="0.3">
      <c r="A39" s="13"/>
      <c r="B39" s="14"/>
      <c r="C39" s="15"/>
      <c r="D39" s="15"/>
      <c r="E39" s="16">
        <v>0</v>
      </c>
    </row>
    <row r="40" spans="1:5" ht="15.75" thickTop="1" x14ac:dyDescent="0.25">
      <c r="E40" s="10">
        <f>SUM(E28:E39)</f>
        <v>0</v>
      </c>
    </row>
    <row r="41" spans="1:5" ht="15.75" thickBot="1" x14ac:dyDescent="0.3">
      <c r="A41" s="20"/>
      <c r="B41" s="21"/>
      <c r="C41" s="22"/>
      <c r="D41" s="21"/>
      <c r="E41" s="23"/>
    </row>
    <row r="42" spans="1:5" x14ac:dyDescent="0.25">
      <c r="D42" s="18" t="s">
        <v>24</v>
      </c>
      <c r="E42" s="11">
        <v>2082.94</v>
      </c>
    </row>
    <row r="43" spans="1:5" x14ac:dyDescent="0.25">
      <c r="D43" s="18" t="s">
        <v>22</v>
      </c>
      <c r="E43" s="11">
        <f>SUM(E23)</f>
        <v>1910.59</v>
      </c>
    </row>
    <row r="44" spans="1:5" x14ac:dyDescent="0.25">
      <c r="D44" s="18" t="s">
        <v>23</v>
      </c>
      <c r="E44" s="11">
        <f>SUM(E40)</f>
        <v>0</v>
      </c>
    </row>
    <row r="45" spans="1:5" x14ac:dyDescent="0.25">
      <c r="D45" s="18" t="s">
        <v>25</v>
      </c>
      <c r="E45" s="11">
        <f>SUM(E42-E43+E44)</f>
        <v>172.35000000000014</v>
      </c>
    </row>
    <row r="46" spans="1:5" x14ac:dyDescent="0.25">
      <c r="A46" s="38" t="s">
        <v>0</v>
      </c>
      <c r="B46" s="38"/>
      <c r="C46" s="38"/>
      <c r="D46" s="38"/>
      <c r="E46" s="38"/>
    </row>
    <row r="47" spans="1:5" x14ac:dyDescent="0.25">
      <c r="A47" s="38"/>
      <c r="B47" s="38"/>
      <c r="C47" s="38"/>
      <c r="D47" s="38"/>
      <c r="E47" s="38"/>
    </row>
    <row r="48" spans="1:5" ht="31.5" x14ac:dyDescent="0.5">
      <c r="A48" s="38" t="s">
        <v>76</v>
      </c>
      <c r="B48" s="38"/>
      <c r="C48" s="38"/>
      <c r="D48" s="38"/>
      <c r="E48" s="38"/>
    </row>
    <row r="49" spans="1:5" ht="21" x14ac:dyDescent="0.35">
      <c r="E49" s="12" t="s">
        <v>5</v>
      </c>
    </row>
    <row r="50" spans="1:5" ht="26.25" x14ac:dyDescent="0.4">
      <c r="A50" s="37" t="s">
        <v>20</v>
      </c>
      <c r="B50" s="37"/>
      <c r="C50" s="17"/>
      <c r="E50" s="6"/>
    </row>
    <row r="51" spans="1:5" x14ac:dyDescent="0.25">
      <c r="A51" s="35" t="s">
        <v>7</v>
      </c>
      <c r="B51" s="35"/>
    </row>
    <row r="52" spans="1:5" x14ac:dyDescent="0.25">
      <c r="A52" s="9" t="s">
        <v>1</v>
      </c>
      <c r="B52" s="5" t="s">
        <v>2</v>
      </c>
      <c r="C52" s="36" t="s">
        <v>3</v>
      </c>
      <c r="D52" s="36"/>
      <c r="E52" s="11" t="s">
        <v>4</v>
      </c>
    </row>
    <row r="53" spans="1:5" x14ac:dyDescent="0.25">
      <c r="A53" s="7">
        <v>43199</v>
      </c>
      <c r="B53" s="1">
        <v>2617</v>
      </c>
      <c r="C53" s="3" t="s">
        <v>27</v>
      </c>
      <c r="E53" s="10">
        <v>90.46</v>
      </c>
    </row>
    <row r="54" spans="1:5" x14ac:dyDescent="0.25">
      <c r="A54" s="7">
        <v>43199</v>
      </c>
      <c r="B54" s="1">
        <v>2618</v>
      </c>
      <c r="C54" s="3" t="s">
        <v>16</v>
      </c>
      <c r="D54" s="3" t="s">
        <v>29</v>
      </c>
      <c r="E54" s="10">
        <v>70</v>
      </c>
    </row>
    <row r="55" spans="1:5" x14ac:dyDescent="0.25">
      <c r="A55" s="7">
        <v>43199</v>
      </c>
      <c r="B55" s="1">
        <v>2619</v>
      </c>
      <c r="C55" s="3" t="s">
        <v>9</v>
      </c>
      <c r="D55" s="3" t="s">
        <v>29</v>
      </c>
      <c r="E55" s="10">
        <v>58</v>
      </c>
    </row>
    <row r="56" spans="1:5" x14ac:dyDescent="0.25">
      <c r="A56" s="7">
        <v>43199</v>
      </c>
      <c r="B56" s="1">
        <v>2620</v>
      </c>
      <c r="C56" s="3" t="s">
        <v>28</v>
      </c>
      <c r="D56" s="3" t="s">
        <v>29</v>
      </c>
      <c r="E56" s="10">
        <v>100</v>
      </c>
    </row>
    <row r="57" spans="1:5" x14ac:dyDescent="0.25">
      <c r="A57" s="7">
        <v>43199</v>
      </c>
      <c r="B57" s="1">
        <v>2621</v>
      </c>
      <c r="C57" s="3" t="s">
        <v>13</v>
      </c>
      <c r="D57" s="3" t="s">
        <v>29</v>
      </c>
      <c r="E57" s="10">
        <v>50</v>
      </c>
    </row>
    <row r="58" spans="1:5" x14ac:dyDescent="0.25">
      <c r="A58" s="7">
        <v>43199</v>
      </c>
      <c r="B58" s="1">
        <v>2623</v>
      </c>
      <c r="C58" s="3" t="s">
        <v>8</v>
      </c>
      <c r="D58" s="3" t="s">
        <v>29</v>
      </c>
      <c r="E58" s="10">
        <v>50</v>
      </c>
    </row>
    <row r="59" spans="1:5" x14ac:dyDescent="0.25">
      <c r="A59" s="7">
        <v>43199</v>
      </c>
      <c r="B59" s="1">
        <v>2624</v>
      </c>
      <c r="C59" s="3" t="s">
        <v>30</v>
      </c>
      <c r="D59" s="3" t="s">
        <v>29</v>
      </c>
      <c r="E59" s="10">
        <v>50</v>
      </c>
    </row>
    <row r="60" spans="1:5" x14ac:dyDescent="0.25">
      <c r="A60" s="7">
        <v>43199</v>
      </c>
      <c r="B60" s="1">
        <v>2625</v>
      </c>
      <c r="C60" s="3" t="s">
        <v>31</v>
      </c>
      <c r="D60" s="3" t="s">
        <v>29</v>
      </c>
      <c r="E60" s="10">
        <v>50</v>
      </c>
    </row>
    <row r="61" spans="1:5" x14ac:dyDescent="0.25">
      <c r="A61" s="7">
        <v>43199</v>
      </c>
      <c r="B61" s="1">
        <v>2626</v>
      </c>
      <c r="C61" s="3" t="s">
        <v>32</v>
      </c>
      <c r="D61" s="3" t="s">
        <v>29</v>
      </c>
      <c r="E61" s="10">
        <v>150</v>
      </c>
    </row>
    <row r="62" spans="1:5" x14ac:dyDescent="0.25">
      <c r="A62" s="7">
        <v>43199</v>
      </c>
      <c r="B62" s="1">
        <v>2627</v>
      </c>
      <c r="C62" s="3" t="s">
        <v>33</v>
      </c>
      <c r="D62" s="3" t="s">
        <v>29</v>
      </c>
      <c r="E62" s="10">
        <v>50</v>
      </c>
    </row>
    <row r="63" spans="1:5" x14ac:dyDescent="0.25">
      <c r="A63" s="7">
        <v>43199</v>
      </c>
      <c r="B63" s="1">
        <v>2628</v>
      </c>
      <c r="C63" s="3" t="s">
        <v>34</v>
      </c>
      <c r="D63" s="3" t="s">
        <v>29</v>
      </c>
      <c r="E63" s="10">
        <v>50</v>
      </c>
    </row>
    <row r="64" spans="1:5" x14ac:dyDescent="0.25">
      <c r="A64" s="7">
        <v>43199</v>
      </c>
      <c r="B64" s="1">
        <v>2629</v>
      </c>
      <c r="C64" s="3" t="s">
        <v>35</v>
      </c>
      <c r="D64" s="3" t="s">
        <v>29</v>
      </c>
      <c r="E64" s="10">
        <v>50</v>
      </c>
    </row>
    <row r="65" spans="1:5" x14ac:dyDescent="0.25">
      <c r="A65" s="7">
        <v>43200</v>
      </c>
      <c r="B65" s="1">
        <v>2630</v>
      </c>
      <c r="C65" s="3" t="s">
        <v>36</v>
      </c>
      <c r="D65" s="3" t="s">
        <v>29</v>
      </c>
      <c r="E65" s="10">
        <v>50</v>
      </c>
    </row>
    <row r="66" spans="1:5" x14ac:dyDescent="0.25">
      <c r="A66" s="7">
        <v>43200</v>
      </c>
      <c r="B66" s="1">
        <v>2631</v>
      </c>
      <c r="C66" s="3" t="s">
        <v>10</v>
      </c>
      <c r="D66" s="3" t="s">
        <v>29</v>
      </c>
      <c r="E66" s="10">
        <v>108</v>
      </c>
    </row>
    <row r="67" spans="1:5" x14ac:dyDescent="0.25">
      <c r="A67" s="7">
        <v>43200</v>
      </c>
      <c r="B67" s="1">
        <v>2632</v>
      </c>
      <c r="C67" s="3" t="s">
        <v>27</v>
      </c>
      <c r="D67" s="3" t="s">
        <v>38</v>
      </c>
      <c r="E67" s="10">
        <v>22.7</v>
      </c>
    </row>
    <row r="68" spans="1:5" x14ac:dyDescent="0.25">
      <c r="A68" s="7">
        <v>43200</v>
      </c>
      <c r="B68" s="1">
        <v>2633</v>
      </c>
      <c r="C68" s="3" t="s">
        <v>39</v>
      </c>
      <c r="D68" s="3" t="s">
        <v>38</v>
      </c>
      <c r="E68" s="10">
        <v>50.09</v>
      </c>
    </row>
    <row r="69" spans="1:5" x14ac:dyDescent="0.25">
      <c r="A69" s="7">
        <v>43214</v>
      </c>
      <c r="B69" s="1">
        <v>2634</v>
      </c>
      <c r="C69" s="3" t="s">
        <v>27</v>
      </c>
      <c r="D69" s="3" t="s">
        <v>38</v>
      </c>
      <c r="E69" s="10">
        <v>110</v>
      </c>
    </row>
    <row r="70" spans="1:5" x14ac:dyDescent="0.25">
      <c r="A70" s="7">
        <v>43214</v>
      </c>
      <c r="B70" s="1">
        <v>2635</v>
      </c>
      <c r="C70" s="3" t="s">
        <v>40</v>
      </c>
      <c r="D70" s="3" t="s">
        <v>37</v>
      </c>
      <c r="E70" s="10">
        <v>120</v>
      </c>
    </row>
    <row r="71" spans="1:5" x14ac:dyDescent="0.25">
      <c r="A71" s="7">
        <v>43214</v>
      </c>
      <c r="B71" s="1">
        <v>2636</v>
      </c>
      <c r="C71" s="3" t="s">
        <v>77</v>
      </c>
      <c r="D71" s="3" t="s">
        <v>37</v>
      </c>
      <c r="E71" s="10">
        <v>50</v>
      </c>
    </row>
    <row r="72" spans="1:5" x14ac:dyDescent="0.25">
      <c r="A72" s="7">
        <v>43214</v>
      </c>
      <c r="B72" s="1">
        <v>2637</v>
      </c>
      <c r="C72" s="3" t="s">
        <v>42</v>
      </c>
      <c r="D72" s="3" t="s">
        <v>37</v>
      </c>
      <c r="E72" s="10">
        <v>50</v>
      </c>
    </row>
    <row r="73" spans="1:5" x14ac:dyDescent="0.25">
      <c r="A73" s="7">
        <v>43214</v>
      </c>
      <c r="B73" s="1">
        <v>2638</v>
      </c>
      <c r="C73" s="3" t="s">
        <v>39</v>
      </c>
      <c r="D73" s="3" t="s">
        <v>37</v>
      </c>
      <c r="E73" s="10">
        <v>50</v>
      </c>
    </row>
    <row r="74" spans="1:5" x14ac:dyDescent="0.25">
      <c r="A74" s="7">
        <v>43214</v>
      </c>
      <c r="B74" s="1">
        <v>2639</v>
      </c>
      <c r="C74" s="3" t="s">
        <v>43</v>
      </c>
      <c r="D74" s="3" t="s">
        <v>37</v>
      </c>
      <c r="E74" s="10">
        <v>50</v>
      </c>
    </row>
    <row r="75" spans="1:5" x14ac:dyDescent="0.25">
      <c r="A75" s="7">
        <v>43214</v>
      </c>
      <c r="B75" s="1">
        <v>2640</v>
      </c>
      <c r="C75" s="3" t="s">
        <v>44</v>
      </c>
      <c r="D75" s="3" t="s">
        <v>37</v>
      </c>
      <c r="E75" s="10">
        <v>50</v>
      </c>
    </row>
    <row r="76" spans="1:5" ht="15.75" thickBot="1" x14ac:dyDescent="0.3">
      <c r="A76" s="13">
        <v>43214</v>
      </c>
      <c r="B76" s="14">
        <v>2641</v>
      </c>
      <c r="C76" s="15" t="s">
        <v>27</v>
      </c>
      <c r="D76" s="15" t="s">
        <v>37</v>
      </c>
      <c r="E76" s="16">
        <v>388.5</v>
      </c>
    </row>
    <row r="77" spans="1:5" ht="15.75" thickTop="1" x14ac:dyDescent="0.25">
      <c r="E77" s="11">
        <f>SUM(E53:E76)</f>
        <v>1917.75</v>
      </c>
    </row>
    <row r="78" spans="1:5" ht="15.75" thickBot="1" x14ac:dyDescent="0.3">
      <c r="A78" s="20"/>
      <c r="B78" s="21"/>
      <c r="C78" s="22"/>
      <c r="D78" s="22"/>
      <c r="E78" s="23"/>
    </row>
    <row r="79" spans="1:5" ht="26.25" x14ac:dyDescent="0.4">
      <c r="A79" s="37" t="s">
        <v>21</v>
      </c>
      <c r="B79" s="37"/>
      <c r="C79" s="17"/>
      <c r="E79" s="6"/>
    </row>
    <row r="80" spans="1:5" x14ac:dyDescent="0.25">
      <c r="A80" s="35" t="s">
        <v>7</v>
      </c>
      <c r="B80" s="35"/>
    </row>
    <row r="81" spans="1:5" x14ac:dyDescent="0.25">
      <c r="A81" s="9" t="s">
        <v>1</v>
      </c>
      <c r="B81" s="5" t="s">
        <v>2</v>
      </c>
      <c r="C81" s="36" t="s">
        <v>3</v>
      </c>
      <c r="D81" s="36"/>
      <c r="E81" s="11" t="s">
        <v>4</v>
      </c>
    </row>
    <row r="82" spans="1:5" x14ac:dyDescent="0.25">
      <c r="A82" s="24">
        <v>43192</v>
      </c>
      <c r="B82" s="25" t="s">
        <v>45</v>
      </c>
      <c r="C82" s="26" t="s">
        <v>52</v>
      </c>
      <c r="D82" s="26" t="s">
        <v>53</v>
      </c>
      <c r="E82" s="27">
        <v>40</v>
      </c>
    </row>
    <row r="83" spans="1:5" x14ac:dyDescent="0.25">
      <c r="A83" s="7">
        <v>43208</v>
      </c>
      <c r="B83" s="1" t="s">
        <v>45</v>
      </c>
      <c r="C83" s="3" t="s">
        <v>47</v>
      </c>
      <c r="D83" s="3" t="s">
        <v>46</v>
      </c>
      <c r="E83" s="10">
        <v>143</v>
      </c>
    </row>
    <row r="84" spans="1:5" x14ac:dyDescent="0.25">
      <c r="A84" s="7">
        <v>43218</v>
      </c>
      <c r="B84" s="1" t="s">
        <v>45</v>
      </c>
      <c r="C84" s="3" t="s">
        <v>48</v>
      </c>
      <c r="D84" s="3" t="s">
        <v>50</v>
      </c>
      <c r="E84" s="10">
        <v>100</v>
      </c>
    </row>
    <row r="85" spans="1:5" x14ac:dyDescent="0.25">
      <c r="A85" s="7">
        <v>43218</v>
      </c>
      <c r="B85" s="1" t="s">
        <v>45</v>
      </c>
      <c r="C85" s="3" t="s">
        <v>51</v>
      </c>
      <c r="D85" s="3" t="s">
        <v>49</v>
      </c>
      <c r="E85" s="10">
        <v>150</v>
      </c>
    </row>
    <row r="86" spans="1:5" x14ac:dyDescent="0.25">
      <c r="E86" s="10">
        <v>0</v>
      </c>
    </row>
    <row r="87" spans="1:5" x14ac:dyDescent="0.25">
      <c r="E87" s="10">
        <v>0</v>
      </c>
    </row>
    <row r="88" spans="1:5" ht="15.75" thickBot="1" x14ac:dyDescent="0.3">
      <c r="A88" s="13"/>
      <c r="B88" s="14"/>
      <c r="C88" s="15"/>
      <c r="D88" s="15"/>
      <c r="E88" s="16">
        <v>0</v>
      </c>
    </row>
    <row r="89" spans="1:5" ht="15.75" thickTop="1" x14ac:dyDescent="0.25">
      <c r="E89" s="11">
        <f>SUM(E82:E88)</f>
        <v>433</v>
      </c>
    </row>
    <row r="90" spans="1:5" ht="15.75" thickBot="1" x14ac:dyDescent="0.3">
      <c r="A90" s="20"/>
      <c r="B90" s="21"/>
      <c r="C90" s="22"/>
      <c r="D90" s="22"/>
      <c r="E90" s="23"/>
    </row>
    <row r="91" spans="1:5" x14ac:dyDescent="0.25">
      <c r="A91" s="38" t="s">
        <v>0</v>
      </c>
      <c r="B91" s="38"/>
      <c r="C91" s="38"/>
      <c r="D91" s="38"/>
      <c r="E91" s="38"/>
    </row>
    <row r="92" spans="1:5" x14ac:dyDescent="0.25">
      <c r="A92" s="38"/>
      <c r="B92" s="38"/>
      <c r="C92" s="38"/>
      <c r="D92" s="38"/>
      <c r="E92" s="38"/>
    </row>
    <row r="93" spans="1:5" ht="31.5" x14ac:dyDescent="0.5">
      <c r="A93" s="38" t="s">
        <v>68</v>
      </c>
      <c r="B93" s="38"/>
      <c r="C93" s="38"/>
      <c r="D93" s="38"/>
      <c r="E93" s="38"/>
    </row>
    <row r="94" spans="1:5" ht="21" x14ac:dyDescent="0.35">
      <c r="D94" s="31"/>
      <c r="E94" s="12" t="s">
        <v>5</v>
      </c>
    </row>
    <row r="95" spans="1:5" ht="26.25" x14ac:dyDescent="0.4">
      <c r="A95" s="37" t="s">
        <v>20</v>
      </c>
      <c r="B95" s="37"/>
      <c r="C95" s="17"/>
      <c r="D95" s="31"/>
      <c r="E95" s="6"/>
    </row>
    <row r="96" spans="1:5" x14ac:dyDescent="0.25">
      <c r="A96" s="35" t="s">
        <v>7</v>
      </c>
      <c r="B96" s="35"/>
      <c r="D96" s="31"/>
    </row>
    <row r="97" spans="1:5" x14ac:dyDescent="0.25">
      <c r="A97" s="9" t="s">
        <v>1</v>
      </c>
      <c r="B97" s="5" t="s">
        <v>2</v>
      </c>
      <c r="C97" s="36" t="s">
        <v>3</v>
      </c>
      <c r="D97" s="36"/>
      <c r="E97" s="11" t="s">
        <v>4</v>
      </c>
    </row>
    <row r="98" spans="1:5" x14ac:dyDescent="0.25">
      <c r="D98" s="31"/>
      <c r="E98" s="10">
        <v>0</v>
      </c>
    </row>
    <row r="99" spans="1:5" x14ac:dyDescent="0.25">
      <c r="D99" s="31"/>
      <c r="E99" s="10">
        <v>0</v>
      </c>
    </row>
    <row r="100" spans="1:5" x14ac:dyDescent="0.25">
      <c r="D100" s="31"/>
      <c r="E100" s="10">
        <v>0</v>
      </c>
    </row>
    <row r="101" spans="1:5" x14ac:dyDescent="0.25">
      <c r="D101" s="31"/>
      <c r="E101" s="10">
        <v>0</v>
      </c>
    </row>
    <row r="102" spans="1:5" x14ac:dyDescent="0.25">
      <c r="D102" s="31"/>
      <c r="E102" s="10">
        <v>0</v>
      </c>
    </row>
    <row r="103" spans="1:5" x14ac:dyDescent="0.25">
      <c r="D103" s="31"/>
      <c r="E103" s="10">
        <v>0</v>
      </c>
    </row>
    <row r="104" spans="1:5" ht="15.75" thickBot="1" x14ac:dyDescent="0.3">
      <c r="A104" s="13"/>
      <c r="B104" s="14"/>
      <c r="C104" s="15"/>
      <c r="D104" s="32"/>
      <c r="E104" s="16">
        <v>0</v>
      </c>
    </row>
    <row r="105" spans="1:5" ht="15.75" thickTop="1" x14ac:dyDescent="0.25">
      <c r="D105" s="31"/>
      <c r="E105" s="11">
        <f>SUM(E98:E104)</f>
        <v>0</v>
      </c>
    </row>
    <row r="106" spans="1:5" ht="15.75" thickBot="1" x14ac:dyDescent="0.3">
      <c r="A106" s="20"/>
      <c r="B106" s="21"/>
      <c r="C106" s="22"/>
      <c r="D106" s="33"/>
      <c r="E106" s="23"/>
    </row>
    <row r="107" spans="1:5" ht="26.25" x14ac:dyDescent="0.4">
      <c r="A107" s="37" t="s">
        <v>21</v>
      </c>
      <c r="B107" s="37"/>
      <c r="C107" s="17"/>
      <c r="D107" s="31"/>
      <c r="E107" s="6"/>
    </row>
    <row r="108" spans="1:5" x14ac:dyDescent="0.25">
      <c r="A108" s="35" t="s">
        <v>7</v>
      </c>
      <c r="B108" s="35"/>
      <c r="D108" s="31"/>
    </row>
    <row r="109" spans="1:5" x14ac:dyDescent="0.25">
      <c r="A109" s="9" t="s">
        <v>1</v>
      </c>
      <c r="B109" s="5" t="s">
        <v>2</v>
      </c>
      <c r="C109" s="36" t="s">
        <v>3</v>
      </c>
      <c r="D109" s="36"/>
      <c r="E109" s="11" t="s">
        <v>4</v>
      </c>
    </row>
    <row r="110" spans="1:5" x14ac:dyDescent="0.25">
      <c r="A110" s="24">
        <v>43192</v>
      </c>
      <c r="B110" s="25" t="s">
        <v>17</v>
      </c>
      <c r="C110" s="26" t="s">
        <v>69</v>
      </c>
      <c r="D110" s="34">
        <v>43186</v>
      </c>
      <c r="E110" s="27">
        <v>32</v>
      </c>
    </row>
    <row r="111" spans="1:5" x14ac:dyDescent="0.25">
      <c r="A111" s="7">
        <v>43192</v>
      </c>
      <c r="B111" s="1">
        <v>2018</v>
      </c>
      <c r="C111" s="3" t="s">
        <v>67</v>
      </c>
      <c r="D111" s="31" t="s">
        <v>70</v>
      </c>
      <c r="E111" s="10">
        <v>10</v>
      </c>
    </row>
    <row r="112" spans="1:5" x14ac:dyDescent="0.25">
      <c r="A112" s="7">
        <v>43193</v>
      </c>
      <c r="B112" s="1" t="s">
        <v>17</v>
      </c>
      <c r="C112" s="3" t="s">
        <v>71</v>
      </c>
      <c r="D112" s="31" t="s">
        <v>72</v>
      </c>
      <c r="E112" s="10">
        <v>31</v>
      </c>
    </row>
    <row r="113" spans="1:5" x14ac:dyDescent="0.25">
      <c r="A113" s="7">
        <v>43201</v>
      </c>
      <c r="B113" s="1" t="s">
        <v>17</v>
      </c>
      <c r="C113" s="3" t="s">
        <v>69</v>
      </c>
      <c r="D113" s="31">
        <v>43201</v>
      </c>
      <c r="E113" s="10">
        <v>28</v>
      </c>
    </row>
    <row r="114" spans="1:5" x14ac:dyDescent="0.25">
      <c r="A114" s="7">
        <v>43208</v>
      </c>
      <c r="B114" s="1" t="s">
        <v>17</v>
      </c>
      <c r="C114" s="3" t="s">
        <v>69</v>
      </c>
      <c r="D114" s="31">
        <v>43207</v>
      </c>
      <c r="E114" s="10">
        <v>29</v>
      </c>
    </row>
    <row r="115" spans="1:5" x14ac:dyDescent="0.25">
      <c r="A115" s="7">
        <v>43215</v>
      </c>
      <c r="B115" s="1" t="s">
        <v>17</v>
      </c>
      <c r="C115" s="3" t="s">
        <v>69</v>
      </c>
      <c r="D115" s="31">
        <v>43214</v>
      </c>
      <c r="E115" s="10">
        <v>28</v>
      </c>
    </row>
    <row r="116" spans="1:5" x14ac:dyDescent="0.25">
      <c r="D116" s="31"/>
      <c r="E116" s="10">
        <v>0</v>
      </c>
    </row>
    <row r="117" spans="1:5" x14ac:dyDescent="0.25">
      <c r="D117" s="31"/>
      <c r="E117" s="10">
        <v>0</v>
      </c>
    </row>
    <row r="118" spans="1:5" x14ac:dyDescent="0.25">
      <c r="D118" s="31"/>
      <c r="E118" s="10">
        <v>0</v>
      </c>
    </row>
    <row r="119" spans="1:5" x14ac:dyDescent="0.25">
      <c r="D119" s="31"/>
      <c r="E119" s="10">
        <v>0</v>
      </c>
    </row>
    <row r="120" spans="1:5" x14ac:dyDescent="0.25">
      <c r="D120" s="31"/>
      <c r="E120" s="10">
        <v>0</v>
      </c>
    </row>
    <row r="121" spans="1:5" x14ac:dyDescent="0.25">
      <c r="D121" s="31"/>
      <c r="E121" s="10">
        <v>0</v>
      </c>
    </row>
    <row r="122" spans="1:5" x14ac:dyDescent="0.25">
      <c r="D122" s="31"/>
      <c r="E122" s="10">
        <v>0</v>
      </c>
    </row>
    <row r="123" spans="1:5" x14ac:dyDescent="0.25">
      <c r="D123" s="31"/>
      <c r="E123" s="10">
        <v>0</v>
      </c>
    </row>
    <row r="124" spans="1:5" x14ac:dyDescent="0.25">
      <c r="D124" s="31"/>
      <c r="E124" s="10">
        <v>0</v>
      </c>
    </row>
    <row r="125" spans="1:5" x14ac:dyDescent="0.25">
      <c r="D125" s="31"/>
      <c r="E125" s="10">
        <v>0</v>
      </c>
    </row>
    <row r="126" spans="1:5" x14ac:dyDescent="0.25">
      <c r="D126" s="31"/>
      <c r="E126" s="10">
        <v>0</v>
      </c>
    </row>
    <row r="127" spans="1:5" x14ac:dyDescent="0.25">
      <c r="D127" s="31"/>
      <c r="E127" s="10">
        <v>0</v>
      </c>
    </row>
    <row r="128" spans="1:5" x14ac:dyDescent="0.25">
      <c r="D128" s="31"/>
      <c r="E128" s="10">
        <v>0</v>
      </c>
    </row>
    <row r="129" spans="1:5" x14ac:dyDescent="0.25">
      <c r="D129" s="31"/>
      <c r="E129" s="10">
        <v>0</v>
      </c>
    </row>
    <row r="130" spans="1:5" x14ac:dyDescent="0.25">
      <c r="D130" s="31"/>
      <c r="E130" s="10">
        <v>0</v>
      </c>
    </row>
    <row r="131" spans="1:5" x14ac:dyDescent="0.25">
      <c r="D131" s="31"/>
      <c r="E131" s="10">
        <v>0</v>
      </c>
    </row>
    <row r="132" spans="1:5" x14ac:dyDescent="0.25">
      <c r="D132" s="31"/>
      <c r="E132" s="10">
        <v>0</v>
      </c>
    </row>
    <row r="133" spans="1:5" ht="15.75" thickBot="1" x14ac:dyDescent="0.3">
      <c r="A133" s="13"/>
      <c r="B133" s="14"/>
      <c r="C133" s="15"/>
      <c r="D133" s="32"/>
      <c r="E133" s="16">
        <v>0</v>
      </c>
    </row>
    <row r="134" spans="1:5" ht="15.75" thickTop="1" x14ac:dyDescent="0.25">
      <c r="D134" s="31"/>
      <c r="E134" s="11">
        <f>SUM(E110:E133)</f>
        <v>158</v>
      </c>
    </row>
    <row r="135" spans="1:5" ht="15.75" thickBot="1" x14ac:dyDescent="0.3">
      <c r="A135" s="20"/>
      <c r="B135" s="21"/>
      <c r="C135" s="22"/>
      <c r="D135" s="33"/>
      <c r="E135" s="23"/>
    </row>
  </sheetData>
  <mergeCells count="24">
    <mergeCell ref="A95:B95"/>
    <mergeCell ref="A96:B96"/>
    <mergeCell ref="C97:D97"/>
    <mergeCell ref="A107:B107"/>
    <mergeCell ref="A108:B108"/>
    <mergeCell ref="C109:D109"/>
    <mergeCell ref="C52:D52"/>
    <mergeCell ref="A79:B79"/>
    <mergeCell ref="A80:B80"/>
    <mergeCell ref="C81:D81"/>
    <mergeCell ref="A91:E92"/>
    <mergeCell ref="A93:E93"/>
    <mergeCell ref="A26:B26"/>
    <mergeCell ref="C27:D27"/>
    <mergeCell ref="A46:E47"/>
    <mergeCell ref="A48:E48"/>
    <mergeCell ref="A50:B50"/>
    <mergeCell ref="A51:B51"/>
    <mergeCell ref="A1:E2"/>
    <mergeCell ref="A3:E3"/>
    <mergeCell ref="A5:B5"/>
    <mergeCell ref="A6:B6"/>
    <mergeCell ref="C7:D7"/>
    <mergeCell ref="A25:B25"/>
  </mergeCells>
  <pageMargins left="0.3" right="0.27" top="0.46" bottom="0.66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workbookViewId="0">
      <selection activeCell="A4" sqref="A4"/>
    </sheetView>
  </sheetViews>
  <sheetFormatPr defaultRowHeight="15" x14ac:dyDescent="0.25"/>
  <cols>
    <col min="1" max="1" width="9.140625" style="7"/>
    <col min="2" max="2" width="9.140625" style="1"/>
    <col min="3" max="3" width="17.140625" style="3" customWidth="1"/>
    <col min="4" max="4" width="46.42578125" style="3" customWidth="1"/>
    <col min="5" max="5" width="18.28515625" style="10" customWidth="1"/>
    <col min="6" max="16384" width="9.140625" style="1"/>
  </cols>
  <sheetData>
    <row r="1" spans="1:5" x14ac:dyDescent="0.25">
      <c r="A1" s="38" t="s">
        <v>6</v>
      </c>
      <c r="B1" s="38"/>
      <c r="C1" s="38"/>
      <c r="D1" s="38"/>
      <c r="E1" s="38"/>
    </row>
    <row r="2" spans="1:5" x14ac:dyDescent="0.25">
      <c r="A2" s="38"/>
      <c r="B2" s="38"/>
      <c r="C2" s="38"/>
      <c r="D2" s="38"/>
      <c r="E2" s="38"/>
    </row>
    <row r="3" spans="1:5" ht="31.5" x14ac:dyDescent="0.5">
      <c r="A3" s="38" t="s">
        <v>76</v>
      </c>
      <c r="B3" s="38"/>
      <c r="C3" s="38"/>
      <c r="D3" s="38"/>
      <c r="E3" s="38"/>
    </row>
    <row r="4" spans="1:5" ht="21" x14ac:dyDescent="0.35">
      <c r="E4" s="12" t="s">
        <v>54</v>
      </c>
    </row>
    <row r="5" spans="1:5" ht="26.25" x14ac:dyDescent="0.4">
      <c r="A5" s="37" t="s">
        <v>20</v>
      </c>
      <c r="B5" s="37"/>
      <c r="C5" s="17"/>
      <c r="E5" s="6"/>
    </row>
    <row r="6" spans="1:5" x14ac:dyDescent="0.25">
      <c r="A6" s="35" t="s">
        <v>7</v>
      </c>
      <c r="B6" s="35"/>
    </row>
    <row r="7" spans="1:5" x14ac:dyDescent="0.25">
      <c r="A7" s="9" t="s">
        <v>1</v>
      </c>
      <c r="B7" s="5" t="s">
        <v>2</v>
      </c>
      <c r="C7" s="36" t="s">
        <v>3</v>
      </c>
      <c r="D7" s="36"/>
      <c r="E7" s="11" t="s">
        <v>4</v>
      </c>
    </row>
    <row r="8" spans="1:5" x14ac:dyDescent="0.25">
      <c r="E8" s="10">
        <v>0</v>
      </c>
    </row>
    <row r="9" spans="1:5" x14ac:dyDescent="0.25">
      <c r="E9" s="10">
        <v>0</v>
      </c>
    </row>
    <row r="10" spans="1:5" x14ac:dyDescent="0.25">
      <c r="E10" s="10">
        <v>0</v>
      </c>
    </row>
    <row r="11" spans="1:5" x14ac:dyDescent="0.25">
      <c r="E11" s="10">
        <v>0</v>
      </c>
    </row>
    <row r="12" spans="1:5" x14ac:dyDescent="0.25">
      <c r="E12" s="10">
        <v>0</v>
      </c>
    </row>
    <row r="13" spans="1:5" x14ac:dyDescent="0.25">
      <c r="E13" s="10">
        <v>0</v>
      </c>
    </row>
    <row r="14" spans="1:5" x14ac:dyDescent="0.25">
      <c r="E14" s="10">
        <v>0</v>
      </c>
    </row>
    <row r="15" spans="1:5" x14ac:dyDescent="0.25">
      <c r="E15" s="10">
        <v>0</v>
      </c>
    </row>
    <row r="16" spans="1:5" x14ac:dyDescent="0.25">
      <c r="E16" s="10">
        <v>0</v>
      </c>
    </row>
    <row r="17" spans="1:5" x14ac:dyDescent="0.25">
      <c r="E17" s="10">
        <v>0</v>
      </c>
    </row>
    <row r="18" spans="1:5" x14ac:dyDescent="0.25">
      <c r="E18" s="10">
        <v>0</v>
      </c>
    </row>
    <row r="19" spans="1:5" x14ac:dyDescent="0.25">
      <c r="E19" s="10">
        <v>0</v>
      </c>
    </row>
    <row r="20" spans="1:5" x14ac:dyDescent="0.25">
      <c r="E20" s="10">
        <v>0</v>
      </c>
    </row>
    <row r="21" spans="1:5" x14ac:dyDescent="0.25">
      <c r="E21" s="10">
        <v>0</v>
      </c>
    </row>
    <row r="22" spans="1:5" ht="15.75" thickBot="1" x14ac:dyDescent="0.3">
      <c r="A22" s="13"/>
      <c r="B22" s="14"/>
      <c r="C22" s="15"/>
      <c r="D22" s="15"/>
      <c r="E22" s="16">
        <v>0</v>
      </c>
    </row>
    <row r="23" spans="1:5" ht="15.75" thickTop="1" x14ac:dyDescent="0.25">
      <c r="E23" s="10">
        <f>SUM(E8:E22)</f>
        <v>0</v>
      </c>
    </row>
    <row r="24" spans="1:5" ht="15.75" thickBot="1" x14ac:dyDescent="0.3">
      <c r="A24" s="20"/>
      <c r="B24" s="21"/>
      <c r="C24" s="22"/>
      <c r="D24" s="22"/>
      <c r="E24" s="23"/>
    </row>
    <row r="25" spans="1:5" ht="26.25" x14ac:dyDescent="0.4">
      <c r="A25" s="37" t="s">
        <v>21</v>
      </c>
      <c r="B25" s="37"/>
      <c r="C25" s="17"/>
      <c r="E25" s="6"/>
    </row>
    <row r="26" spans="1:5" x14ac:dyDescent="0.25">
      <c r="A26" s="35" t="s">
        <v>7</v>
      </c>
      <c r="B26" s="35"/>
    </row>
    <row r="27" spans="1:5" x14ac:dyDescent="0.25">
      <c r="A27" s="9" t="s">
        <v>1</v>
      </c>
      <c r="B27" s="5" t="s">
        <v>2</v>
      </c>
      <c r="C27" s="36" t="s">
        <v>3</v>
      </c>
      <c r="D27" s="36"/>
      <c r="E27" s="11" t="s">
        <v>4</v>
      </c>
    </row>
    <row r="28" spans="1:5" x14ac:dyDescent="0.25">
      <c r="A28" s="7">
        <v>43223</v>
      </c>
      <c r="B28" s="1" t="s">
        <v>17</v>
      </c>
      <c r="C28" s="3" t="s">
        <v>18</v>
      </c>
      <c r="D28" s="3" t="s">
        <v>19</v>
      </c>
      <c r="E28" s="10">
        <v>50</v>
      </c>
    </row>
    <row r="29" spans="1:5" x14ac:dyDescent="0.25">
      <c r="E29" s="10">
        <v>0</v>
      </c>
    </row>
    <row r="30" spans="1:5" x14ac:dyDescent="0.25">
      <c r="E30" s="10">
        <v>0</v>
      </c>
    </row>
    <row r="31" spans="1:5" x14ac:dyDescent="0.25">
      <c r="E31" s="10">
        <v>0</v>
      </c>
    </row>
    <row r="32" spans="1:5" x14ac:dyDescent="0.25">
      <c r="E32" s="10">
        <v>0</v>
      </c>
    </row>
    <row r="33" spans="1:5" x14ac:dyDescent="0.25">
      <c r="E33" s="10">
        <v>0</v>
      </c>
    </row>
    <row r="34" spans="1:5" x14ac:dyDescent="0.25">
      <c r="E34" s="10">
        <v>0</v>
      </c>
    </row>
    <row r="35" spans="1:5" x14ac:dyDescent="0.25">
      <c r="E35" s="10">
        <v>0</v>
      </c>
    </row>
    <row r="36" spans="1:5" x14ac:dyDescent="0.25">
      <c r="E36" s="10">
        <v>0</v>
      </c>
    </row>
    <row r="37" spans="1:5" x14ac:dyDescent="0.25">
      <c r="E37" s="10">
        <v>0</v>
      </c>
    </row>
    <row r="38" spans="1:5" x14ac:dyDescent="0.25">
      <c r="E38" s="10">
        <v>0</v>
      </c>
    </row>
    <row r="39" spans="1:5" ht="15.75" thickBot="1" x14ac:dyDescent="0.3">
      <c r="A39" s="13"/>
      <c r="B39" s="14"/>
      <c r="C39" s="15"/>
      <c r="D39" s="15"/>
      <c r="E39" s="16">
        <v>0</v>
      </c>
    </row>
    <row r="40" spans="1:5" ht="15.75" thickTop="1" x14ac:dyDescent="0.25">
      <c r="E40" s="10">
        <f>SUM(E28:E39)</f>
        <v>50</v>
      </c>
    </row>
    <row r="41" spans="1:5" ht="15.75" thickBot="1" x14ac:dyDescent="0.3">
      <c r="A41" s="20"/>
      <c r="B41" s="21"/>
      <c r="C41" s="22"/>
      <c r="D41" s="21"/>
      <c r="E41" s="23"/>
    </row>
    <row r="42" spans="1:5" x14ac:dyDescent="0.25">
      <c r="D42" s="18" t="s">
        <v>24</v>
      </c>
      <c r="E42" s="11">
        <v>172.35</v>
      </c>
    </row>
    <row r="43" spans="1:5" x14ac:dyDescent="0.25">
      <c r="D43" s="18" t="s">
        <v>22</v>
      </c>
      <c r="E43" s="11">
        <f>SUM(E23)</f>
        <v>0</v>
      </c>
    </row>
    <row r="44" spans="1:5" x14ac:dyDescent="0.25">
      <c r="D44" s="18" t="s">
        <v>23</v>
      </c>
      <c r="E44" s="11">
        <f>SUM(E40)</f>
        <v>50</v>
      </c>
    </row>
    <row r="45" spans="1:5" x14ac:dyDescent="0.25">
      <c r="D45" s="18" t="s">
        <v>25</v>
      </c>
      <c r="E45" s="11">
        <f>SUM(E42-E43+E44)</f>
        <v>222.35</v>
      </c>
    </row>
    <row r="46" spans="1:5" x14ac:dyDescent="0.25">
      <c r="A46" s="38" t="s">
        <v>0</v>
      </c>
      <c r="B46" s="38"/>
      <c r="C46" s="38"/>
      <c r="D46" s="38"/>
      <c r="E46" s="38"/>
    </row>
    <row r="47" spans="1:5" x14ac:dyDescent="0.25">
      <c r="A47" s="38"/>
      <c r="B47" s="38"/>
      <c r="C47" s="38"/>
      <c r="D47" s="38"/>
      <c r="E47" s="38"/>
    </row>
    <row r="48" spans="1:5" ht="31.5" x14ac:dyDescent="0.5">
      <c r="A48" s="38" t="s">
        <v>76</v>
      </c>
      <c r="B48" s="38"/>
      <c r="C48" s="38"/>
      <c r="D48" s="38"/>
      <c r="E48" s="38"/>
    </row>
    <row r="49" spans="1:5" ht="21" x14ac:dyDescent="0.35">
      <c r="C49" s="2"/>
      <c r="D49" s="2"/>
      <c r="E49" s="12" t="s">
        <v>54</v>
      </c>
    </row>
    <row r="50" spans="1:5" ht="26.25" x14ac:dyDescent="0.4">
      <c r="A50" s="37" t="s">
        <v>20</v>
      </c>
      <c r="B50" s="37"/>
      <c r="C50" s="17"/>
      <c r="D50" s="2"/>
      <c r="E50" s="6"/>
    </row>
    <row r="51" spans="1:5" x14ac:dyDescent="0.25">
      <c r="A51" s="35" t="s">
        <v>7</v>
      </c>
      <c r="B51" s="35"/>
      <c r="C51" s="2"/>
      <c r="D51" s="2"/>
    </row>
    <row r="52" spans="1:5" x14ac:dyDescent="0.25">
      <c r="A52" s="9" t="s">
        <v>1</v>
      </c>
      <c r="B52" s="5" t="s">
        <v>2</v>
      </c>
      <c r="C52" s="36" t="s">
        <v>3</v>
      </c>
      <c r="D52" s="36"/>
      <c r="E52" s="11" t="s">
        <v>4</v>
      </c>
    </row>
    <row r="53" spans="1:5" x14ac:dyDescent="0.25">
      <c r="A53" s="7">
        <v>43241</v>
      </c>
      <c r="B53" s="1">
        <v>2642</v>
      </c>
      <c r="C53" s="2" t="s">
        <v>27</v>
      </c>
      <c r="D53" s="2" t="s">
        <v>55</v>
      </c>
      <c r="E53" s="10">
        <v>48.99</v>
      </c>
    </row>
    <row r="54" spans="1:5" x14ac:dyDescent="0.25">
      <c r="C54" s="2"/>
      <c r="D54" s="2"/>
      <c r="E54" s="10">
        <v>0</v>
      </c>
    </row>
    <row r="55" spans="1:5" x14ac:dyDescent="0.25">
      <c r="C55" s="2"/>
      <c r="D55" s="2"/>
      <c r="E55" s="10">
        <v>0</v>
      </c>
    </row>
    <row r="56" spans="1:5" x14ac:dyDescent="0.25">
      <c r="C56" s="2"/>
      <c r="D56" s="2"/>
      <c r="E56" s="10">
        <v>0</v>
      </c>
    </row>
    <row r="57" spans="1:5" x14ac:dyDescent="0.25">
      <c r="C57" s="2"/>
      <c r="D57" s="2"/>
      <c r="E57" s="10">
        <v>0</v>
      </c>
    </row>
    <row r="58" spans="1:5" x14ac:dyDescent="0.25">
      <c r="C58" s="2"/>
      <c r="D58" s="2"/>
      <c r="E58" s="10">
        <v>0</v>
      </c>
    </row>
    <row r="59" spans="1:5" ht="15.75" thickBot="1" x14ac:dyDescent="0.3">
      <c r="A59" s="13"/>
      <c r="B59" s="14"/>
      <c r="C59" s="28"/>
      <c r="D59" s="28"/>
      <c r="E59" s="16">
        <v>0</v>
      </c>
    </row>
    <row r="60" spans="1:5" ht="15.75" thickTop="1" x14ac:dyDescent="0.25">
      <c r="C60" s="2"/>
      <c r="D60" s="2"/>
      <c r="E60" s="11">
        <f>SUM(E53:E59)</f>
        <v>48.99</v>
      </c>
    </row>
    <row r="61" spans="1:5" ht="15.75" thickBot="1" x14ac:dyDescent="0.3">
      <c r="A61" s="20"/>
      <c r="B61" s="21"/>
      <c r="C61" s="29"/>
      <c r="D61" s="29"/>
      <c r="E61" s="23"/>
    </row>
    <row r="62" spans="1:5" ht="26.25" x14ac:dyDescent="0.4">
      <c r="A62" s="37" t="s">
        <v>21</v>
      </c>
      <c r="B62" s="37"/>
      <c r="C62" s="17"/>
      <c r="D62" s="2"/>
      <c r="E62" s="6"/>
    </row>
    <row r="63" spans="1:5" x14ac:dyDescent="0.25">
      <c r="A63" s="35" t="s">
        <v>7</v>
      </c>
      <c r="B63" s="35"/>
      <c r="C63" s="2"/>
      <c r="D63" s="2"/>
    </row>
    <row r="64" spans="1:5" x14ac:dyDescent="0.25">
      <c r="A64" s="9" t="s">
        <v>1</v>
      </c>
      <c r="B64" s="5" t="s">
        <v>2</v>
      </c>
      <c r="C64" s="36" t="s">
        <v>3</v>
      </c>
      <c r="D64" s="36"/>
      <c r="E64" s="11" t="s">
        <v>4</v>
      </c>
    </row>
    <row r="65" spans="1:5" x14ac:dyDescent="0.25">
      <c r="A65" s="24">
        <v>43221</v>
      </c>
      <c r="B65" s="25" t="s">
        <v>45</v>
      </c>
      <c r="C65" s="30" t="s">
        <v>56</v>
      </c>
      <c r="D65" s="30" t="s">
        <v>57</v>
      </c>
      <c r="E65" s="19">
        <v>75</v>
      </c>
    </row>
    <row r="66" spans="1:5" x14ac:dyDescent="0.25">
      <c r="A66" s="24">
        <v>43221</v>
      </c>
      <c r="B66" s="25" t="s">
        <v>45</v>
      </c>
      <c r="C66" s="30" t="s">
        <v>58</v>
      </c>
      <c r="D66" s="30" t="s">
        <v>59</v>
      </c>
      <c r="E66" s="19">
        <v>100</v>
      </c>
    </row>
    <row r="67" spans="1:5" x14ac:dyDescent="0.25">
      <c r="A67" s="24">
        <v>43235</v>
      </c>
      <c r="B67" s="25" t="s">
        <v>45</v>
      </c>
      <c r="C67" s="30" t="s">
        <v>60</v>
      </c>
      <c r="D67" s="30" t="s">
        <v>61</v>
      </c>
      <c r="E67" s="19">
        <v>75</v>
      </c>
    </row>
    <row r="68" spans="1:5" x14ac:dyDescent="0.25">
      <c r="A68" s="24">
        <v>43236</v>
      </c>
      <c r="B68" s="25" t="s">
        <v>45</v>
      </c>
      <c r="C68" s="30" t="s">
        <v>62</v>
      </c>
      <c r="D68" s="30" t="s">
        <v>63</v>
      </c>
      <c r="E68" s="19">
        <v>50</v>
      </c>
    </row>
    <row r="69" spans="1:5" x14ac:dyDescent="0.25">
      <c r="A69" s="24">
        <v>43244</v>
      </c>
      <c r="B69" s="25" t="s">
        <v>45</v>
      </c>
      <c r="C69" s="30" t="s">
        <v>64</v>
      </c>
      <c r="D69" s="30" t="s">
        <v>65</v>
      </c>
      <c r="E69" s="19">
        <v>50</v>
      </c>
    </row>
    <row r="70" spans="1:5" x14ac:dyDescent="0.25">
      <c r="A70" s="24">
        <v>43244</v>
      </c>
      <c r="B70" s="25" t="s">
        <v>17</v>
      </c>
      <c r="C70" s="30" t="s">
        <v>67</v>
      </c>
      <c r="D70" s="30" t="s">
        <v>66</v>
      </c>
      <c r="E70" s="19">
        <v>14</v>
      </c>
    </row>
    <row r="71" spans="1:5" x14ac:dyDescent="0.25">
      <c r="A71" s="24"/>
      <c r="B71" s="25"/>
      <c r="C71" s="30"/>
      <c r="D71" s="30"/>
      <c r="E71" s="19">
        <v>0</v>
      </c>
    </row>
    <row r="72" spans="1:5" x14ac:dyDescent="0.25">
      <c r="A72" s="24"/>
      <c r="B72" s="25"/>
      <c r="C72" s="30"/>
      <c r="D72" s="30"/>
      <c r="E72" s="19">
        <v>0</v>
      </c>
    </row>
    <row r="73" spans="1:5" x14ac:dyDescent="0.25">
      <c r="A73" s="24"/>
      <c r="B73" s="25"/>
      <c r="C73" s="30"/>
      <c r="D73" s="30"/>
      <c r="E73" s="19">
        <v>0</v>
      </c>
    </row>
    <row r="74" spans="1:5" x14ac:dyDescent="0.25">
      <c r="A74" s="24"/>
      <c r="B74" s="25"/>
      <c r="C74" s="30"/>
      <c r="D74" s="30"/>
      <c r="E74" s="19">
        <v>0</v>
      </c>
    </row>
    <row r="75" spans="1:5" x14ac:dyDescent="0.25">
      <c r="A75" s="24"/>
      <c r="B75" s="25"/>
      <c r="C75" s="30"/>
      <c r="D75" s="30"/>
      <c r="E75" s="19">
        <v>0</v>
      </c>
    </row>
    <row r="76" spans="1:5" x14ac:dyDescent="0.25">
      <c r="A76" s="24"/>
      <c r="B76" s="25"/>
      <c r="C76" s="30"/>
      <c r="D76" s="30"/>
      <c r="E76" s="19">
        <v>0</v>
      </c>
    </row>
    <row r="77" spans="1:5" x14ac:dyDescent="0.25">
      <c r="A77" s="24"/>
      <c r="B77" s="25"/>
      <c r="C77" s="30"/>
      <c r="D77" s="30"/>
      <c r="E77" s="19">
        <v>0</v>
      </c>
    </row>
    <row r="78" spans="1:5" x14ac:dyDescent="0.25">
      <c r="A78" s="24"/>
      <c r="B78" s="25"/>
      <c r="C78" s="30"/>
      <c r="D78" s="30"/>
      <c r="E78" s="19">
        <v>0</v>
      </c>
    </row>
    <row r="79" spans="1:5" x14ac:dyDescent="0.25">
      <c r="A79" s="24"/>
      <c r="B79" s="25"/>
      <c r="C79" s="30"/>
      <c r="D79" s="30"/>
      <c r="E79" s="19">
        <v>0</v>
      </c>
    </row>
    <row r="80" spans="1:5" x14ac:dyDescent="0.25">
      <c r="A80" s="24"/>
      <c r="B80" s="25"/>
      <c r="C80" s="30"/>
      <c r="D80" s="30"/>
      <c r="E80" s="19">
        <v>0</v>
      </c>
    </row>
    <row r="81" spans="1:5" x14ac:dyDescent="0.25">
      <c r="A81" s="24"/>
      <c r="B81" s="25"/>
      <c r="C81" s="30"/>
      <c r="D81" s="30"/>
      <c r="E81" s="19">
        <v>0</v>
      </c>
    </row>
    <row r="82" spans="1:5" x14ac:dyDescent="0.25">
      <c r="A82" s="24"/>
      <c r="B82" s="25"/>
      <c r="C82" s="30"/>
      <c r="D82" s="30"/>
      <c r="E82" s="27">
        <v>0</v>
      </c>
    </row>
    <row r="83" spans="1:5" x14ac:dyDescent="0.25">
      <c r="A83" s="24"/>
      <c r="B83" s="25"/>
      <c r="C83" s="30"/>
      <c r="D83" s="30"/>
      <c r="E83" s="19">
        <v>0</v>
      </c>
    </row>
    <row r="84" spans="1:5" x14ac:dyDescent="0.25">
      <c r="A84" s="24"/>
      <c r="B84" s="25"/>
      <c r="C84" s="30"/>
      <c r="D84" s="30"/>
      <c r="E84" s="19">
        <v>0</v>
      </c>
    </row>
    <row r="85" spans="1:5" x14ac:dyDescent="0.25">
      <c r="A85" s="24"/>
      <c r="B85" s="25"/>
      <c r="C85" s="30"/>
      <c r="D85" s="30"/>
      <c r="E85" s="19">
        <v>0</v>
      </c>
    </row>
    <row r="86" spans="1:5" x14ac:dyDescent="0.25">
      <c r="A86" s="24"/>
      <c r="B86" s="25"/>
      <c r="C86" s="30"/>
      <c r="D86" s="30"/>
      <c r="E86" s="19">
        <v>0</v>
      </c>
    </row>
    <row r="87" spans="1:5" x14ac:dyDescent="0.25">
      <c r="C87" s="2"/>
      <c r="D87" s="2"/>
      <c r="E87" s="10">
        <v>0</v>
      </c>
    </row>
    <row r="88" spans="1:5" ht="15.75" thickBot="1" x14ac:dyDescent="0.3">
      <c r="A88" s="13"/>
      <c r="B88" s="14"/>
      <c r="C88" s="28"/>
      <c r="D88" s="28"/>
      <c r="E88" s="16">
        <v>0</v>
      </c>
    </row>
    <row r="89" spans="1:5" ht="15.75" thickTop="1" x14ac:dyDescent="0.25">
      <c r="C89" s="2"/>
      <c r="D89" s="2"/>
      <c r="E89" s="11">
        <f>SUM(E65:E88)</f>
        <v>364</v>
      </c>
    </row>
    <row r="90" spans="1:5" ht="15.75" thickBot="1" x14ac:dyDescent="0.3">
      <c r="A90" s="20"/>
      <c r="B90" s="21"/>
      <c r="C90" s="29"/>
      <c r="D90" s="29"/>
      <c r="E90" s="23"/>
    </row>
    <row r="91" spans="1:5" x14ac:dyDescent="0.25">
      <c r="A91" s="38" t="s">
        <v>0</v>
      </c>
      <c r="B91" s="38"/>
      <c r="C91" s="38"/>
      <c r="D91" s="38"/>
      <c r="E91" s="38"/>
    </row>
    <row r="92" spans="1:5" x14ac:dyDescent="0.25">
      <c r="A92" s="38"/>
      <c r="B92" s="38"/>
      <c r="C92" s="38"/>
      <c r="D92" s="38"/>
      <c r="E92" s="38"/>
    </row>
    <row r="93" spans="1:5" ht="31.5" x14ac:dyDescent="0.5">
      <c r="A93" s="38" t="s">
        <v>68</v>
      </c>
      <c r="B93" s="38"/>
      <c r="C93" s="38"/>
      <c r="D93" s="38"/>
      <c r="E93" s="38"/>
    </row>
    <row r="94" spans="1:5" ht="21" x14ac:dyDescent="0.35">
      <c r="D94" s="31"/>
      <c r="E94" s="12" t="s">
        <v>54</v>
      </c>
    </row>
    <row r="95" spans="1:5" ht="26.25" x14ac:dyDescent="0.4">
      <c r="A95" s="37" t="s">
        <v>20</v>
      </c>
      <c r="B95" s="37"/>
      <c r="C95" s="17"/>
      <c r="D95" s="31"/>
      <c r="E95" s="6"/>
    </row>
    <row r="96" spans="1:5" x14ac:dyDescent="0.25">
      <c r="A96" s="35" t="s">
        <v>7</v>
      </c>
      <c r="B96" s="35"/>
      <c r="D96" s="31"/>
    </row>
    <row r="97" spans="1:5" x14ac:dyDescent="0.25">
      <c r="A97" s="9" t="s">
        <v>1</v>
      </c>
      <c r="B97" s="5" t="s">
        <v>2</v>
      </c>
      <c r="C97" s="36" t="s">
        <v>3</v>
      </c>
      <c r="D97" s="36"/>
      <c r="E97" s="11" t="s">
        <v>4</v>
      </c>
    </row>
    <row r="98" spans="1:5" x14ac:dyDescent="0.25">
      <c r="A98" s="7">
        <v>43241</v>
      </c>
      <c r="B98" s="1">
        <v>151</v>
      </c>
      <c r="C98" s="3" t="s">
        <v>27</v>
      </c>
      <c r="D98" s="31" t="s">
        <v>73</v>
      </c>
      <c r="E98" s="10">
        <v>61.99</v>
      </c>
    </row>
    <row r="99" spans="1:5" x14ac:dyDescent="0.25">
      <c r="D99" s="31"/>
      <c r="E99" s="10">
        <v>0</v>
      </c>
    </row>
    <row r="100" spans="1:5" x14ac:dyDescent="0.25">
      <c r="D100" s="31"/>
      <c r="E100" s="10">
        <v>0</v>
      </c>
    </row>
    <row r="101" spans="1:5" x14ac:dyDescent="0.25">
      <c r="D101" s="31"/>
      <c r="E101" s="10">
        <v>0</v>
      </c>
    </row>
    <row r="102" spans="1:5" x14ac:dyDescent="0.25">
      <c r="D102" s="31"/>
      <c r="E102" s="10">
        <v>0</v>
      </c>
    </row>
    <row r="103" spans="1:5" x14ac:dyDescent="0.25">
      <c r="D103" s="31"/>
      <c r="E103" s="10">
        <v>0</v>
      </c>
    </row>
    <row r="104" spans="1:5" ht="15.75" thickBot="1" x14ac:dyDescent="0.3">
      <c r="A104" s="13"/>
      <c r="B104" s="14"/>
      <c r="C104" s="15"/>
      <c r="D104" s="32"/>
      <c r="E104" s="16">
        <v>0</v>
      </c>
    </row>
    <row r="105" spans="1:5" ht="15.75" thickTop="1" x14ac:dyDescent="0.25">
      <c r="D105" s="31"/>
      <c r="E105" s="11">
        <f>SUM(E98:E104)</f>
        <v>61.99</v>
      </c>
    </row>
    <row r="106" spans="1:5" ht="15.75" thickBot="1" x14ac:dyDescent="0.3">
      <c r="A106" s="20"/>
      <c r="B106" s="21"/>
      <c r="C106" s="22"/>
      <c r="D106" s="33"/>
      <c r="E106" s="23"/>
    </row>
    <row r="107" spans="1:5" ht="26.25" x14ac:dyDescent="0.4">
      <c r="A107" s="37" t="s">
        <v>21</v>
      </c>
      <c r="B107" s="37"/>
      <c r="C107" s="17"/>
      <c r="D107" s="31"/>
      <c r="E107" s="6"/>
    </row>
    <row r="108" spans="1:5" x14ac:dyDescent="0.25">
      <c r="A108" s="35" t="s">
        <v>7</v>
      </c>
      <c r="B108" s="35"/>
      <c r="D108" s="31"/>
    </row>
    <row r="109" spans="1:5" x14ac:dyDescent="0.25">
      <c r="A109" s="9" t="s">
        <v>1</v>
      </c>
      <c r="B109" s="5" t="s">
        <v>2</v>
      </c>
      <c r="C109" s="36" t="s">
        <v>3</v>
      </c>
      <c r="D109" s="36"/>
      <c r="E109" s="11" t="s">
        <v>4</v>
      </c>
    </row>
    <row r="110" spans="1:5" x14ac:dyDescent="0.25">
      <c r="A110" s="24">
        <v>43223</v>
      </c>
      <c r="B110" s="25" t="s">
        <v>17</v>
      </c>
      <c r="C110" s="26" t="s">
        <v>74</v>
      </c>
      <c r="D110" s="34">
        <v>43221</v>
      </c>
      <c r="E110" s="27">
        <v>32</v>
      </c>
    </row>
    <row r="111" spans="1:5" x14ac:dyDescent="0.25">
      <c r="A111" s="7">
        <v>43236</v>
      </c>
      <c r="B111" s="1" t="s">
        <v>17</v>
      </c>
      <c r="C111" s="3" t="s">
        <v>74</v>
      </c>
      <c r="D111" s="31">
        <v>43235</v>
      </c>
      <c r="E111" s="10">
        <v>25</v>
      </c>
    </row>
    <row r="112" spans="1:5" x14ac:dyDescent="0.25">
      <c r="A112" s="7">
        <v>43242</v>
      </c>
      <c r="B112" s="1" t="s">
        <v>17</v>
      </c>
      <c r="C112" s="3" t="s">
        <v>71</v>
      </c>
      <c r="D112" s="31" t="s">
        <v>75</v>
      </c>
      <c r="E112" s="10">
        <v>22</v>
      </c>
    </row>
    <row r="113" spans="1:5" x14ac:dyDescent="0.25">
      <c r="A113" s="7">
        <v>43244</v>
      </c>
      <c r="B113" s="1" t="s">
        <v>17</v>
      </c>
      <c r="C113" s="3" t="s">
        <v>74</v>
      </c>
      <c r="D113" s="31">
        <v>43242</v>
      </c>
      <c r="E113" s="10">
        <v>32</v>
      </c>
    </row>
    <row r="114" spans="1:5" x14ac:dyDescent="0.25">
      <c r="D114" s="31"/>
      <c r="E114" s="10">
        <v>0</v>
      </c>
    </row>
    <row r="115" spans="1:5" x14ac:dyDescent="0.25">
      <c r="D115" s="31"/>
      <c r="E115" s="10">
        <v>0</v>
      </c>
    </row>
    <row r="116" spans="1:5" x14ac:dyDescent="0.25">
      <c r="D116" s="31"/>
      <c r="E116" s="10">
        <v>0</v>
      </c>
    </row>
    <row r="117" spans="1:5" x14ac:dyDescent="0.25">
      <c r="D117" s="31"/>
      <c r="E117" s="10">
        <v>0</v>
      </c>
    </row>
    <row r="118" spans="1:5" x14ac:dyDescent="0.25">
      <c r="D118" s="31"/>
      <c r="E118" s="10">
        <v>0</v>
      </c>
    </row>
    <row r="119" spans="1:5" x14ac:dyDescent="0.25">
      <c r="D119" s="31"/>
      <c r="E119" s="10">
        <v>0</v>
      </c>
    </row>
    <row r="120" spans="1:5" x14ac:dyDescent="0.25">
      <c r="D120" s="31"/>
      <c r="E120" s="10">
        <v>0</v>
      </c>
    </row>
    <row r="121" spans="1:5" x14ac:dyDescent="0.25">
      <c r="D121" s="31"/>
      <c r="E121" s="10">
        <v>0</v>
      </c>
    </row>
    <row r="122" spans="1:5" x14ac:dyDescent="0.25">
      <c r="D122" s="31"/>
      <c r="E122" s="10">
        <v>0</v>
      </c>
    </row>
    <row r="123" spans="1:5" x14ac:dyDescent="0.25">
      <c r="D123" s="31"/>
      <c r="E123" s="10">
        <v>0</v>
      </c>
    </row>
    <row r="124" spans="1:5" x14ac:dyDescent="0.25">
      <c r="D124" s="31"/>
      <c r="E124" s="10">
        <v>0</v>
      </c>
    </row>
    <row r="125" spans="1:5" x14ac:dyDescent="0.25">
      <c r="D125" s="31"/>
      <c r="E125" s="10">
        <v>0</v>
      </c>
    </row>
    <row r="126" spans="1:5" x14ac:dyDescent="0.25">
      <c r="D126" s="31"/>
      <c r="E126" s="10">
        <v>0</v>
      </c>
    </row>
    <row r="127" spans="1:5" x14ac:dyDescent="0.25">
      <c r="D127" s="31"/>
      <c r="E127" s="10">
        <v>0</v>
      </c>
    </row>
    <row r="128" spans="1:5" x14ac:dyDescent="0.25">
      <c r="D128" s="31"/>
      <c r="E128" s="10">
        <v>0</v>
      </c>
    </row>
    <row r="129" spans="1:5" x14ac:dyDescent="0.25">
      <c r="D129" s="31"/>
      <c r="E129" s="10">
        <v>0</v>
      </c>
    </row>
    <row r="130" spans="1:5" x14ac:dyDescent="0.25">
      <c r="D130" s="31"/>
      <c r="E130" s="10">
        <v>0</v>
      </c>
    </row>
    <row r="131" spans="1:5" x14ac:dyDescent="0.25">
      <c r="D131" s="31"/>
      <c r="E131" s="10">
        <v>0</v>
      </c>
    </row>
    <row r="132" spans="1:5" x14ac:dyDescent="0.25">
      <c r="D132" s="31"/>
      <c r="E132" s="10">
        <v>0</v>
      </c>
    </row>
    <row r="133" spans="1:5" ht="15.75" thickBot="1" x14ac:dyDescent="0.3">
      <c r="A133" s="13"/>
      <c r="B133" s="14"/>
      <c r="C133" s="15"/>
      <c r="D133" s="32"/>
      <c r="E133" s="16">
        <v>0</v>
      </c>
    </row>
    <row r="134" spans="1:5" ht="15.75" thickTop="1" x14ac:dyDescent="0.25">
      <c r="D134" s="31"/>
      <c r="E134" s="11">
        <f>SUM(E110:E133)</f>
        <v>111</v>
      </c>
    </row>
    <row r="135" spans="1:5" ht="15.75" thickBot="1" x14ac:dyDescent="0.3">
      <c r="A135" s="20"/>
      <c r="B135" s="21"/>
      <c r="C135" s="22"/>
      <c r="D135" s="33"/>
      <c r="E135" s="23"/>
    </row>
  </sheetData>
  <mergeCells count="24">
    <mergeCell ref="A95:B95"/>
    <mergeCell ref="A96:B96"/>
    <mergeCell ref="C97:D97"/>
    <mergeCell ref="A107:B107"/>
    <mergeCell ref="A108:B108"/>
    <mergeCell ref="C109:D109"/>
    <mergeCell ref="C52:D52"/>
    <mergeCell ref="A62:B62"/>
    <mergeCell ref="A63:B63"/>
    <mergeCell ref="C64:D64"/>
    <mergeCell ref="A91:E92"/>
    <mergeCell ref="A93:E93"/>
    <mergeCell ref="A26:B26"/>
    <mergeCell ref="C27:D27"/>
    <mergeCell ref="A46:E47"/>
    <mergeCell ref="A48:E48"/>
    <mergeCell ref="A50:B50"/>
    <mergeCell ref="A51:B51"/>
    <mergeCell ref="A1:E2"/>
    <mergeCell ref="A3:E3"/>
    <mergeCell ref="A5:B5"/>
    <mergeCell ref="A6:B6"/>
    <mergeCell ref="C7:D7"/>
    <mergeCell ref="A25:B25"/>
  </mergeCells>
  <pageMargins left="0.3" right="0.27" top="0.46" bottom="0.66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HCC CRU</vt:lpstr>
      <vt:lpstr>HCC TRUSCO APR</vt:lpstr>
      <vt:lpstr>HCC TRUSCO MAY</vt:lpstr>
      <vt:lpstr>HCC SEFCU APR</vt:lpstr>
      <vt:lpstr>HCC SEFCU MAY</vt:lpstr>
      <vt:lpstr>APR</vt:lpstr>
      <vt:lpstr>MAY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</dc:creator>
  <cp:lastModifiedBy>Josie</cp:lastModifiedBy>
  <cp:lastPrinted>2018-06-19T23:36:25Z</cp:lastPrinted>
  <dcterms:created xsi:type="dcterms:W3CDTF">2018-06-17T17:45:24Z</dcterms:created>
  <dcterms:modified xsi:type="dcterms:W3CDTF">2018-06-19T23:37:13Z</dcterms:modified>
</cp:coreProperties>
</file>